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866B0DE3E4B58A55C12584F50033C5BA\"/>
    </mc:Choice>
  </mc:AlternateContent>
  <xr:revisionPtr revIDLastSave="0" documentId="13_ncr:1_{AAECED23-99FE-4A11-95E2-860E053D6813}" xr6:coauthVersionLast="45" xr6:coauthVersionMax="45" xr10:uidLastSave="{00000000-0000-0000-0000-000000000000}"/>
  <bookViews>
    <workbookView xWindow="-19320" yWindow="-120" windowWidth="19440" windowHeight="15000" activeTab="3" xr2:uid="{B1102DFA-3D4F-4C4C-A28E-B954D40AB11F}"/>
  </bookViews>
  <sheets>
    <sheet name="Střechy S(x)" sheetId="5" r:id="rId1"/>
    <sheet name="Svislé kce F(x)" sheetId="4" r:id="rId2"/>
    <sheet name="Podlahy P(x)" sheetId="3" r:id="rId3"/>
    <sheet name="Vodorovné kce H(x)" sheetId="1" r:id="rId4"/>
  </sheets>
  <definedNames>
    <definedName name="_xlnm.Print_Area" localSheetId="0">'Střechy S(x)'!$A$4:$C$45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4" i="4" l="1"/>
  <c r="C161" i="4" l="1"/>
  <c r="C157" i="4"/>
  <c r="C49" i="1" l="1"/>
  <c r="C87" i="3" l="1"/>
  <c r="C153" i="4"/>
  <c r="C82" i="3"/>
  <c r="C38" i="1"/>
  <c r="C141" i="4" l="1"/>
  <c r="C137" i="4"/>
  <c r="C115" i="4" l="1"/>
  <c r="C128" i="4"/>
  <c r="C34" i="1" l="1"/>
  <c r="C99" i="4"/>
  <c r="C87" i="4"/>
  <c r="C132" i="4" l="1"/>
  <c r="C79" i="4"/>
  <c r="C75" i="4"/>
  <c r="C62" i="4"/>
  <c r="C40" i="4"/>
  <c r="C32" i="4"/>
  <c r="C24" i="4"/>
  <c r="C12" i="4"/>
  <c r="C73" i="3" l="1"/>
  <c r="C69" i="3"/>
  <c r="C52" i="3"/>
  <c r="C59" i="3" l="1"/>
  <c r="C71" i="4" l="1"/>
  <c r="C25" i="1" l="1"/>
  <c r="C44" i="3" l="1"/>
  <c r="C37" i="3"/>
  <c r="C21" i="1" l="1"/>
  <c r="C53" i="4" l="1"/>
  <c r="C31" i="3" l="1"/>
  <c r="C22" i="3" l="1"/>
  <c r="C13" i="3" l="1"/>
  <c r="C12" i="1"/>
</calcChain>
</file>

<file path=xl/sharedStrings.xml><?xml version="1.0" encoding="utf-8"?>
<sst xmlns="http://schemas.openxmlformats.org/spreadsheetml/2006/main" count="365" uniqueCount="144">
  <si>
    <t>SKLADBY VODOROVNÝCH KONSTRUKCÍ</t>
  </si>
  <si>
    <t>KÓD</t>
  </si>
  <si>
    <t>SKLADBA</t>
  </si>
  <si>
    <t>TLOUŠŤKA</t>
  </si>
  <si>
    <t>H01</t>
  </si>
  <si>
    <t>Betonová deska + KARI síť 6/100 x 6/100 ve dvou vrstvách = při obou površích</t>
  </si>
  <si>
    <t>celkem</t>
  </si>
  <si>
    <t>Podkladní beton</t>
  </si>
  <si>
    <t>PE fólie</t>
  </si>
  <si>
    <t>SKLADBY PODLAHOVÝCH KONSTRUKCÍ</t>
  </si>
  <si>
    <t>SKLADBY SVISLÝCH KONSTRUKCÍ</t>
  </si>
  <si>
    <t>F01</t>
  </si>
  <si>
    <t>P01</t>
  </si>
  <si>
    <t>SKLADBY STŘEŠNÍCH KONSTRUKCÍ</t>
  </si>
  <si>
    <t>S01</t>
  </si>
  <si>
    <t>F02</t>
  </si>
  <si>
    <t>F03</t>
  </si>
  <si>
    <t>Železobetonová monolitická stěna</t>
  </si>
  <si>
    <t>P02</t>
  </si>
  <si>
    <t>H02</t>
  </si>
  <si>
    <t>P03</t>
  </si>
  <si>
    <t>P04</t>
  </si>
  <si>
    <t>P05</t>
  </si>
  <si>
    <t>F04</t>
  </si>
  <si>
    <t>F05</t>
  </si>
  <si>
    <t>20-120 mm</t>
  </si>
  <si>
    <t>Betonová mazanina vyztužena KARI sítí 100 x 100 x 6 mm</t>
  </si>
  <si>
    <t>Tepelná izolace AR213.3001</t>
  </si>
  <si>
    <t>Asfatlový penetrační nátěr AR211.1001</t>
  </si>
  <si>
    <t>Asfaltový pás proti zemní vlhkosti a radonu AR211.1002</t>
  </si>
  <si>
    <t>Asfaltový pás proti zemní vlhkosti a radonu AR211.1003</t>
  </si>
  <si>
    <t>Polyuretanová stěrka AR261.1001</t>
  </si>
  <si>
    <t>Tepelná izolace AR213.3002</t>
  </si>
  <si>
    <t>Původní / nasypaná zhutněná zemina</t>
  </si>
  <si>
    <t>H03</t>
  </si>
  <si>
    <t>Vinilová podlaha AR263.1001</t>
  </si>
  <si>
    <t>Samonivelační cementová stěrka AR251.1001</t>
  </si>
  <si>
    <t>Předpjaté železobetonové prefabrikované stropní panely AR161.1001</t>
  </si>
  <si>
    <t>Tepelná izolace - spádové klíny 1,00% AR213.3003</t>
  </si>
  <si>
    <t>Parozábrana AR211.1004</t>
  </si>
  <si>
    <t>Geotextílie AR212.1001 (300 g/m2)</t>
  </si>
  <si>
    <t>Ochranná rohož AR212.1002</t>
  </si>
  <si>
    <t>Hydroizolační fólie AR211.1005</t>
  </si>
  <si>
    <t>Drenážní nopová fólie AR212.1003</t>
  </si>
  <si>
    <t>Filtrační textílie AR212.1004</t>
  </si>
  <si>
    <t>Směs rostlin AR853.1002</t>
  </si>
  <si>
    <t>Betonová mazanina s plastifikátorem AR254.1001 a KARI sítí 100 x 100 x 6 mm</t>
  </si>
  <si>
    <t>1.NP - Obvodové zdivo</t>
  </si>
  <si>
    <t>1.NP - Obvodové zdivo - sokl</t>
  </si>
  <si>
    <t>1.PP - Obvodové zdivo technické místnosti</t>
  </si>
  <si>
    <t>Střecha - atika hlavní střechy</t>
  </si>
  <si>
    <t>1.NP - Stěna přilehlá k zemině</t>
  </si>
  <si>
    <t>"Hlavní" základová deska</t>
  </si>
  <si>
    <t>Základová deska pod technickou místností 1.PP</t>
  </si>
  <si>
    <t>Stropní deska technické místnosti v 1.PP</t>
  </si>
  <si>
    <t>Střecha - zelená extenzivní střecha</t>
  </si>
  <si>
    <t>1.NP - Technická místnost nad 1.PP</t>
  </si>
  <si>
    <t>1.PP - Technická místnost</t>
  </si>
  <si>
    <t>Přednástřik AR253.1002</t>
  </si>
  <si>
    <t>Termo omítka AR253.1003</t>
  </si>
  <si>
    <t>Lepící hmota AR252.1002 + výztužná tkanina AR255.1001</t>
  </si>
  <si>
    <t>Fasádní silikonová omítka probarvená AR253.1004</t>
  </si>
  <si>
    <t>Penetrační nátěr AR255.1002</t>
  </si>
  <si>
    <t>Lepící hmota AR252.1002</t>
  </si>
  <si>
    <t>F06</t>
  </si>
  <si>
    <t>1.NP - Věnec v obvodovém zdivu</t>
  </si>
  <si>
    <t>Tepelná izolace AR213.3004</t>
  </si>
  <si>
    <t>F07</t>
  </si>
  <si>
    <t>F08</t>
  </si>
  <si>
    <t>Zdivo z keramických tvárnic AR111.1004 na maltu pro zdění AR117.1001 (první řada bude založena na maltu pro zakládání AR117.1002)</t>
  </si>
  <si>
    <t>Zdivo z keramických tvárnic (první řada z AR111.1002 na maltu pro zakládání AR117.1002, druhá řada z AR111.1003 na maltu pro zdění AR117.1001)</t>
  </si>
  <si>
    <t>Zdivo z keramických tvárnic AR111.1001 na maltu pro zdění AR117.1001</t>
  </si>
  <si>
    <t>F09</t>
  </si>
  <si>
    <t>Hydroizolační stěrka AR211.1006</t>
  </si>
  <si>
    <t>F10</t>
  </si>
  <si>
    <t>Zdivo z keramických tvárnic AR111.1006 na maltu pro zdění AR117.1001 (první řada bude založena na maltu pro zakládání AR117.1002)</t>
  </si>
  <si>
    <t>P06</t>
  </si>
  <si>
    <t>F15</t>
  </si>
  <si>
    <t>Jednovrstvý extenzivní substrát AR853.1001 / kačírek frakce 16/32</t>
  </si>
  <si>
    <t>P07</t>
  </si>
  <si>
    <t>Lepidlo AR252.1004</t>
  </si>
  <si>
    <t>Systémová deska podlahového vytápění AR213.1001</t>
  </si>
  <si>
    <t>Čistící rohož AR227.1002</t>
  </si>
  <si>
    <t>P08</t>
  </si>
  <si>
    <t>1.NP - Čistící rohož</t>
  </si>
  <si>
    <t>1.NP - Pokoje (podlahové vytápění)</t>
  </si>
  <si>
    <t>1.NP - Koupelny v pokojích (podlahové vytápění)</t>
  </si>
  <si>
    <t>1.NP - Technické místnosti, rozvaděče</t>
  </si>
  <si>
    <t>1.NP - Koupelny, mytí vozíků + špinavé prádlo, úklid, WC + předsíně</t>
  </si>
  <si>
    <t>P09</t>
  </si>
  <si>
    <t>2x uzavírací nátěr AR271.1001</t>
  </si>
  <si>
    <t>1.NP - Výtah</t>
  </si>
  <si>
    <t>1.NP - Vnitřní stěna tl. 140 mm</t>
  </si>
  <si>
    <t>1.NP - Vnitřní stěna tl. 300 mm</t>
  </si>
  <si>
    <t>1.NP - Vnitřní stěna tl. 250 mm</t>
  </si>
  <si>
    <t>Zdivo z keramických tvárnic AR111.1011 na maltu pro zdění AR117.1001 (první řada bude založena na maltu pro zakládání AR117.1002)</t>
  </si>
  <si>
    <t>Výtahová šachta v oblasti atiky</t>
  </si>
  <si>
    <t>Výtahová šachta</t>
  </si>
  <si>
    <t>F11</t>
  </si>
  <si>
    <t>H04</t>
  </si>
  <si>
    <t>S02</t>
  </si>
  <si>
    <t>Střecha - fólie</t>
  </si>
  <si>
    <t>Železobetonová konstrukce</t>
  </si>
  <si>
    <t>Přitěžovací vrstva - oblázkové kamenivo</t>
  </si>
  <si>
    <t>20-60 mm</t>
  </si>
  <si>
    <t>F12</t>
  </si>
  <si>
    <t>Střecha - atika výtahové šachty</t>
  </si>
  <si>
    <t>F13</t>
  </si>
  <si>
    <t>480-520 mm</t>
  </si>
  <si>
    <t>3.NP - Okraj rovné střechy nad 3.NP</t>
  </si>
  <si>
    <t>F14</t>
  </si>
  <si>
    <t>1.NP - Zdivo okolo WC v koupelnách při pokojích</t>
  </si>
  <si>
    <t>F16</t>
  </si>
  <si>
    <t>S03</t>
  </si>
  <si>
    <t>Střecha - dlažba na terčích</t>
  </si>
  <si>
    <t>Betonová dlažba AR262.1003</t>
  </si>
  <si>
    <t>Retifikační terče AR269.1001 + sklonový korektor AR269.1002</t>
  </si>
  <si>
    <t>500-540 mm</t>
  </si>
  <si>
    <t>H05</t>
  </si>
  <si>
    <t>Stropní deska ve 2.NP</t>
  </si>
  <si>
    <t>P10</t>
  </si>
  <si>
    <t>3.NP</t>
  </si>
  <si>
    <t>F17</t>
  </si>
  <si>
    <t>1.NP - Chodby, společenské místnosti, kanceláře, sesterna, ordinace, pokoj intenzivní péče, pračka, předsíň, přípravna klientů, sklady, schodiště</t>
  </si>
  <si>
    <t>P11</t>
  </si>
  <si>
    <t>Schodiště</t>
  </si>
  <si>
    <t>Lepidlo AR252.1001</t>
  </si>
  <si>
    <t>Keramická dlažba AR262.1001 + keramický sokl AR265.1001</t>
  </si>
  <si>
    <t>H06</t>
  </si>
  <si>
    <t>Štěrk frakce 16/32</t>
  </si>
  <si>
    <t>1.NP - Opláštění / předstěna - 50 mm</t>
  </si>
  <si>
    <t>F18</t>
  </si>
  <si>
    <t>F19</t>
  </si>
  <si>
    <t>1.NP - Opláštění / předstěna - 75 mm</t>
  </si>
  <si>
    <t>Zdivo z keramických tvárnic AR112.1003 na pěnu pro zdění AR117.1003 (první řada bude založena na maltu pro zakládání AR117.1002)</t>
  </si>
  <si>
    <t>Zdivo z keramických tvárnic AR112.1004 na maltu pro zdění AR117.1001 (první řada bude založena na maltu pro zakládání AR117.1002)</t>
  </si>
  <si>
    <t>Zdivo z keramických tvárnic AR111.1005 na pěnu pro zdění AR117.1003 (první řada bude založena na maltu pro zakládání AR117.1002)</t>
  </si>
  <si>
    <t>Zdivo z pórobetonových tvárnic AR112.1001 na maltu pro zdění AR117.1004 (první řada bude založena na maltu pro zakládání AR117.1005)</t>
  </si>
  <si>
    <t>Zdivo z pórobetonových tvárnic AR112.1002 na maltu pro zdění AR117.1004 (první řada bude založena na maltu pro zakládání AR117.1005)</t>
  </si>
  <si>
    <t>663-763 mm</t>
  </si>
  <si>
    <t>F20</t>
  </si>
  <si>
    <t>Střecha - atika hlavní střechy v oblasti zasypané železobetonové stěny</t>
  </si>
  <si>
    <t>Fasádní soklová omítka probarvená AR253.1008</t>
  </si>
  <si>
    <t>Střecha - atika výtahové šachty, atika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</si>
</sst>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mm&quot;"/>
    <numFmt numFmtId="165" formatCode="0.0&quot; mm&quot;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0" borderId="0" xfId="0" applyFont="1" applyBorder="1"/>
    <xf numFmtId="16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/>
    <xf numFmtId="164" fontId="7" fillId="0" borderId="1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0" fillId="0" borderId="0" xfId="0" applyFill="1"/>
    <xf numFmtId="0" fontId="2" fillId="0" borderId="0" xfId="0" applyFont="1" applyFill="1"/>
    <xf numFmtId="0" fontId="8" fillId="0" borderId="0" xfId="0" applyFont="1" applyFill="1"/>
    <xf numFmtId="0" fontId="4" fillId="0" borderId="0" xfId="0" applyFont="1" applyBorder="1" applyAlignment="1">
      <alignment wrapText="1"/>
    </xf>
    <xf numFmtId="0" fontId="1" fillId="0" borderId="0" xfId="0" applyFont="1" applyBorder="1"/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8C55-ED4B-4B8F-B886-C753139B217D}">
  <sheetPr>
    <pageSetUpPr fitToPage="1"/>
  </sheetPr>
  <dimension ref="A1:E45"/>
  <sheetViews>
    <sheetView workbookViewId="0">
      <selection activeCell="B39" sqref="B39"/>
    </sheetView>
  </sheetViews>
  <sheetFormatPr defaultRowHeight="15" x14ac:dyDescent="0.25"/>
  <cols>
    <col min="2" max="2" width="67.140625" bestFit="1" customWidth="1"/>
    <col min="3" max="3" width="11.5703125" bestFit="1" customWidth="1"/>
  </cols>
  <sheetData>
    <row r="1" spans="1:5" ht="18" x14ac:dyDescent="0.25">
      <c r="A1" s="19" t="s">
        <v>13</v>
      </c>
      <c r="B1" s="19"/>
      <c r="C1" s="19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ht="15" customHeight="1" x14ac:dyDescent="0.25">
      <c r="A5" s="4"/>
      <c r="B5" s="4" t="s">
        <v>55</v>
      </c>
      <c r="C5" s="4"/>
      <c r="D5" s="1"/>
      <c r="E5" s="1"/>
    </row>
    <row r="6" spans="1:5" x14ac:dyDescent="0.25">
      <c r="A6" s="20" t="s">
        <v>14</v>
      </c>
      <c r="B6" s="6" t="s">
        <v>45</v>
      </c>
      <c r="C6" s="5"/>
      <c r="D6" s="15"/>
    </row>
    <row r="7" spans="1:5" x14ac:dyDescent="0.25">
      <c r="A7" s="20"/>
      <c r="B7" s="6" t="s">
        <v>78</v>
      </c>
      <c r="C7" s="5">
        <v>140</v>
      </c>
      <c r="D7" s="15"/>
    </row>
    <row r="8" spans="1:5" x14ac:dyDescent="0.25">
      <c r="A8" s="20"/>
      <c r="B8" s="6" t="s">
        <v>44</v>
      </c>
      <c r="C8" s="10">
        <v>1.1000000000000001</v>
      </c>
      <c r="D8" s="15"/>
    </row>
    <row r="9" spans="1:5" x14ac:dyDescent="0.25">
      <c r="A9" s="20"/>
      <c r="B9" s="6" t="s">
        <v>43</v>
      </c>
      <c r="C9" s="5">
        <v>40</v>
      </c>
      <c r="D9" s="15"/>
    </row>
    <row r="10" spans="1:5" x14ac:dyDescent="0.25">
      <c r="A10" s="20"/>
      <c r="B10" s="6" t="s">
        <v>41</v>
      </c>
      <c r="C10" s="5">
        <v>4</v>
      </c>
      <c r="D10" s="15"/>
    </row>
    <row r="11" spans="1:5" x14ac:dyDescent="0.25">
      <c r="A11" s="20"/>
      <c r="B11" s="6" t="s">
        <v>42</v>
      </c>
      <c r="C11" s="10">
        <v>1.8</v>
      </c>
      <c r="D11" s="15"/>
    </row>
    <row r="12" spans="1:5" x14ac:dyDescent="0.25">
      <c r="A12" s="20"/>
      <c r="B12" s="6" t="s">
        <v>40</v>
      </c>
      <c r="C12" s="5">
        <v>2</v>
      </c>
      <c r="D12" s="15"/>
    </row>
    <row r="13" spans="1:5" x14ac:dyDescent="0.25">
      <c r="A13" s="20"/>
      <c r="B13" s="7" t="s">
        <v>27</v>
      </c>
      <c r="C13" s="5">
        <v>100</v>
      </c>
      <c r="D13" s="15"/>
    </row>
    <row r="14" spans="1:5" x14ac:dyDescent="0.25">
      <c r="A14" s="20"/>
      <c r="B14" s="7" t="s">
        <v>38</v>
      </c>
      <c r="C14" s="5" t="s">
        <v>25</v>
      </c>
      <c r="D14" s="15"/>
    </row>
    <row r="15" spans="1:5" x14ac:dyDescent="0.25">
      <c r="A15" s="20"/>
      <c r="B15" s="7" t="s">
        <v>27</v>
      </c>
      <c r="C15" s="5">
        <v>100</v>
      </c>
      <c r="D15" s="15"/>
    </row>
    <row r="16" spans="1:5" x14ac:dyDescent="0.25">
      <c r="A16" s="20"/>
      <c r="B16" s="7" t="s">
        <v>39</v>
      </c>
      <c r="C16" s="5">
        <v>4</v>
      </c>
      <c r="D16" s="15"/>
    </row>
    <row r="17" spans="1:5" x14ac:dyDescent="0.25">
      <c r="A17" s="20"/>
      <c r="B17" s="7" t="s">
        <v>28</v>
      </c>
      <c r="C17" s="5">
        <v>0</v>
      </c>
      <c r="D17" s="15"/>
    </row>
    <row r="18" spans="1:5" x14ac:dyDescent="0.25">
      <c r="A18" s="20"/>
      <c r="B18" s="7" t="s">
        <v>37</v>
      </c>
      <c r="C18" s="5">
        <v>250</v>
      </c>
      <c r="D18" s="15"/>
    </row>
    <row r="19" spans="1:5" x14ac:dyDescent="0.25">
      <c r="A19" s="20"/>
      <c r="B19" s="13" t="s">
        <v>6</v>
      </c>
      <c r="C19" s="9" t="s">
        <v>139</v>
      </c>
      <c r="D19" s="15"/>
    </row>
    <row r="20" spans="1:5" ht="7.5" customHeight="1" x14ac:dyDescent="0.25">
      <c r="A20" s="4"/>
      <c r="B20" s="4"/>
      <c r="C20" s="4"/>
      <c r="D20" s="1"/>
      <c r="E20" s="1"/>
    </row>
    <row r="21" spans="1:5" ht="15" customHeight="1" x14ac:dyDescent="0.25">
      <c r="A21" s="4"/>
      <c r="B21" s="4" t="s">
        <v>101</v>
      </c>
      <c r="C21" s="4"/>
      <c r="D21" s="1"/>
      <c r="E21" s="1"/>
    </row>
    <row r="22" spans="1:5" x14ac:dyDescent="0.25">
      <c r="A22" s="20" t="s">
        <v>100</v>
      </c>
      <c r="B22" s="6" t="s">
        <v>103</v>
      </c>
      <c r="C22" s="5">
        <v>50</v>
      </c>
      <c r="D22" s="15"/>
    </row>
    <row r="23" spans="1:5" x14ac:dyDescent="0.25">
      <c r="A23" s="20"/>
      <c r="B23" s="6" t="s">
        <v>40</v>
      </c>
      <c r="C23" s="5">
        <v>2</v>
      </c>
      <c r="D23" s="15"/>
    </row>
    <row r="24" spans="1:5" x14ac:dyDescent="0.25">
      <c r="A24" s="20"/>
      <c r="B24" s="6" t="s">
        <v>42</v>
      </c>
      <c r="C24" s="10">
        <v>1.8</v>
      </c>
      <c r="D24" s="15"/>
    </row>
    <row r="25" spans="1:5" x14ac:dyDescent="0.25">
      <c r="A25" s="20"/>
      <c r="B25" s="6" t="s">
        <v>40</v>
      </c>
      <c r="C25" s="5">
        <v>2</v>
      </c>
      <c r="D25" s="15"/>
    </row>
    <row r="26" spans="1:5" x14ac:dyDescent="0.25">
      <c r="A26" s="20"/>
      <c r="B26" s="7" t="s">
        <v>27</v>
      </c>
      <c r="C26" s="5">
        <v>100</v>
      </c>
      <c r="D26" s="15"/>
    </row>
    <row r="27" spans="1:5" x14ac:dyDescent="0.25">
      <c r="A27" s="20"/>
      <c r="B27" s="7" t="s">
        <v>38</v>
      </c>
      <c r="C27" s="5" t="s">
        <v>104</v>
      </c>
      <c r="D27" s="15"/>
    </row>
    <row r="28" spans="1:5" x14ac:dyDescent="0.25">
      <c r="A28" s="20"/>
      <c r="B28" s="7" t="s">
        <v>27</v>
      </c>
      <c r="C28" s="5">
        <v>100</v>
      </c>
      <c r="D28" s="15"/>
    </row>
    <row r="29" spans="1:5" x14ac:dyDescent="0.25">
      <c r="A29" s="20"/>
      <c r="B29" s="7" t="s">
        <v>39</v>
      </c>
      <c r="C29" s="5">
        <v>4</v>
      </c>
      <c r="D29" s="15"/>
    </row>
    <row r="30" spans="1:5" x14ac:dyDescent="0.25">
      <c r="A30" s="20"/>
      <c r="B30" s="7" t="s">
        <v>28</v>
      </c>
      <c r="C30" s="5">
        <v>0</v>
      </c>
      <c r="D30" s="15"/>
    </row>
    <row r="31" spans="1:5" x14ac:dyDescent="0.25">
      <c r="A31" s="20"/>
      <c r="B31" s="7" t="s">
        <v>102</v>
      </c>
      <c r="C31" s="5">
        <v>200</v>
      </c>
      <c r="D31" s="15"/>
    </row>
    <row r="32" spans="1:5" x14ac:dyDescent="0.25">
      <c r="A32" s="20"/>
      <c r="B32" s="13" t="s">
        <v>6</v>
      </c>
      <c r="C32" s="9" t="s">
        <v>108</v>
      </c>
      <c r="D32" s="15"/>
    </row>
    <row r="33" spans="1:5" ht="7.5" customHeight="1" x14ac:dyDescent="0.25">
      <c r="A33" s="4"/>
      <c r="B33" s="4"/>
      <c r="C33" s="4"/>
      <c r="D33" s="1"/>
      <c r="E33" s="1"/>
    </row>
    <row r="34" spans="1:5" ht="15" customHeight="1" x14ac:dyDescent="0.25">
      <c r="A34" s="4"/>
      <c r="B34" s="4" t="s">
        <v>114</v>
      </c>
      <c r="C34" s="4"/>
      <c r="D34" s="1"/>
      <c r="E34" s="1"/>
    </row>
    <row r="35" spans="1:5" x14ac:dyDescent="0.25">
      <c r="A35" s="20" t="s">
        <v>113</v>
      </c>
      <c r="B35" s="6" t="s">
        <v>115</v>
      </c>
      <c r="C35" s="5">
        <v>40</v>
      </c>
      <c r="D35" s="15"/>
    </row>
    <row r="36" spans="1:5" x14ac:dyDescent="0.25">
      <c r="A36" s="20"/>
      <c r="B36" s="6" t="s">
        <v>116</v>
      </c>
      <c r="C36" s="5">
        <v>32</v>
      </c>
      <c r="D36" s="15"/>
    </row>
    <row r="37" spans="1:5" x14ac:dyDescent="0.25">
      <c r="A37" s="20"/>
      <c r="B37" s="6" t="s">
        <v>42</v>
      </c>
      <c r="C37" s="10">
        <v>1.8</v>
      </c>
      <c r="D37" s="15"/>
    </row>
    <row r="38" spans="1:5" x14ac:dyDescent="0.25">
      <c r="A38" s="20"/>
      <c r="B38" s="6" t="s">
        <v>40</v>
      </c>
      <c r="C38" s="5">
        <v>2</v>
      </c>
      <c r="D38" s="15"/>
    </row>
    <row r="39" spans="1:5" x14ac:dyDescent="0.25">
      <c r="A39" s="20"/>
      <c r="B39" s="7" t="s">
        <v>27</v>
      </c>
      <c r="C39" s="5">
        <v>100</v>
      </c>
      <c r="D39" s="15"/>
    </row>
    <row r="40" spans="1:5" x14ac:dyDescent="0.25">
      <c r="A40" s="20"/>
      <c r="B40" s="7" t="s">
        <v>38</v>
      </c>
      <c r="C40" s="5" t="s">
        <v>104</v>
      </c>
      <c r="D40" s="15"/>
    </row>
    <row r="41" spans="1:5" x14ac:dyDescent="0.25">
      <c r="A41" s="20"/>
      <c r="B41" s="7" t="s">
        <v>27</v>
      </c>
      <c r="C41" s="5">
        <v>100</v>
      </c>
      <c r="D41" s="15"/>
    </row>
    <row r="42" spans="1:5" x14ac:dyDescent="0.25">
      <c r="A42" s="20"/>
      <c r="B42" s="7" t="s">
        <v>39</v>
      </c>
      <c r="C42" s="5">
        <v>4</v>
      </c>
      <c r="D42" s="15"/>
    </row>
    <row r="43" spans="1:5" x14ac:dyDescent="0.25">
      <c r="A43" s="20"/>
      <c r="B43" s="7" t="s">
        <v>28</v>
      </c>
      <c r="C43" s="5">
        <v>0</v>
      </c>
      <c r="D43" s="15"/>
    </row>
    <row r="44" spans="1:5" x14ac:dyDescent="0.25">
      <c r="A44" s="20"/>
      <c r="B44" s="7" t="s">
        <v>102</v>
      </c>
      <c r="C44" s="5">
        <v>200</v>
      </c>
      <c r="D44" s="15"/>
    </row>
    <row r="45" spans="1:5" x14ac:dyDescent="0.25">
      <c r="A45" s="20"/>
      <c r="B45" s="13" t="s">
        <v>6</v>
      </c>
      <c r="C45" s="9" t="s">
        <v>117</v>
      </c>
      <c r="D45" s="15"/>
    </row>
  </sheetData>
  <mergeCells count="4">
    <mergeCell ref="A1:C1"/>
    <mergeCell ref="A6:A19"/>
    <mergeCell ref="A22:A32"/>
    <mergeCell ref="A35:A45"/>
  </mergeCells>
  <pageMargins left="0.7" right="0.7" top="0.78740157499999996" bottom="0.78740157499999996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1B23-C6AC-4D22-91CB-80B6410AC521}">
  <dimension ref="A1:E174"/>
  <sheetViews>
    <sheetView workbookViewId="0">
      <selection sqref="A1:C1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19" t="s">
        <v>10</v>
      </c>
      <c r="B1" s="19"/>
      <c r="C1" s="19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s="12" customFormat="1" ht="7.5" customHeight="1" x14ac:dyDescent="0.25">
      <c r="A4" s="4"/>
      <c r="B4" s="4"/>
      <c r="C4" s="4"/>
      <c r="D4" s="11"/>
      <c r="E4" s="11"/>
    </row>
    <row r="5" spans="1:5" s="12" customFormat="1" ht="15" customHeight="1" x14ac:dyDescent="0.25">
      <c r="A5" s="4"/>
      <c r="B5" s="4" t="s">
        <v>47</v>
      </c>
      <c r="C5" s="4"/>
      <c r="D5" s="11"/>
      <c r="E5" s="11"/>
    </row>
    <row r="6" spans="1:5" x14ac:dyDescent="0.25">
      <c r="A6" s="20" t="s">
        <v>11</v>
      </c>
      <c r="B6" s="6" t="s">
        <v>61</v>
      </c>
      <c r="C6" s="5">
        <v>2</v>
      </c>
      <c r="D6" s="15"/>
      <c r="E6" s="15"/>
    </row>
    <row r="7" spans="1:5" x14ac:dyDescent="0.25">
      <c r="A7" s="20"/>
      <c r="B7" s="6" t="s">
        <v>62</v>
      </c>
      <c r="C7" s="5">
        <v>0</v>
      </c>
      <c r="D7" s="15"/>
    </row>
    <row r="8" spans="1:5" x14ac:dyDescent="0.25">
      <c r="A8" s="20"/>
      <c r="B8" s="7" t="s">
        <v>60</v>
      </c>
      <c r="C8" s="5">
        <v>3</v>
      </c>
      <c r="D8" s="15"/>
    </row>
    <row r="9" spans="1:5" x14ac:dyDescent="0.25">
      <c r="A9" s="20"/>
      <c r="B9" s="7" t="s">
        <v>59</v>
      </c>
      <c r="C9" s="5">
        <v>30</v>
      </c>
      <c r="D9" s="15"/>
    </row>
    <row r="10" spans="1:5" x14ac:dyDescent="0.25">
      <c r="A10" s="20"/>
      <c r="B10" s="6" t="s">
        <v>58</v>
      </c>
      <c r="C10" s="5">
        <v>5</v>
      </c>
      <c r="D10" s="15"/>
    </row>
    <row r="11" spans="1:5" x14ac:dyDescent="0.25">
      <c r="A11" s="20"/>
      <c r="B11" s="7" t="s">
        <v>71</v>
      </c>
      <c r="C11" s="5">
        <v>440</v>
      </c>
      <c r="D11" s="15"/>
    </row>
    <row r="12" spans="1:5" x14ac:dyDescent="0.25">
      <c r="A12" s="20"/>
      <c r="B12" s="13" t="s">
        <v>6</v>
      </c>
      <c r="C12" s="9">
        <f>SUM(C6:C11)</f>
        <v>480</v>
      </c>
      <c r="D12" s="15"/>
    </row>
    <row r="13" spans="1:5" s="12" customFormat="1" ht="7.5" customHeight="1" x14ac:dyDescent="0.25">
      <c r="A13" s="4"/>
      <c r="B13" s="4"/>
      <c r="C13" s="4"/>
      <c r="D13" s="11"/>
      <c r="E13" s="11"/>
    </row>
    <row r="14" spans="1:5" s="12" customFormat="1" ht="15" customHeight="1" x14ac:dyDescent="0.25">
      <c r="A14" s="4"/>
      <c r="B14" s="4" t="s">
        <v>48</v>
      </c>
      <c r="C14" s="4"/>
      <c r="D14" s="11"/>
      <c r="E14" s="11"/>
    </row>
    <row r="15" spans="1:5" x14ac:dyDescent="0.25">
      <c r="A15" s="20" t="s">
        <v>15</v>
      </c>
      <c r="B15" s="6" t="s">
        <v>142</v>
      </c>
      <c r="C15" s="5">
        <v>3</v>
      </c>
      <c r="D15" s="15"/>
      <c r="E15" s="15"/>
    </row>
    <row r="16" spans="1:5" x14ac:dyDescent="0.25">
      <c r="A16" s="20"/>
      <c r="B16" s="6" t="s">
        <v>62</v>
      </c>
      <c r="C16" s="5">
        <v>0</v>
      </c>
      <c r="D16" s="15"/>
    </row>
    <row r="17" spans="1:5" x14ac:dyDescent="0.25">
      <c r="A17" s="20"/>
      <c r="B17" s="7" t="s">
        <v>60</v>
      </c>
      <c r="C17" s="5">
        <v>3</v>
      </c>
      <c r="D17" s="15"/>
    </row>
    <row r="18" spans="1:5" x14ac:dyDescent="0.25">
      <c r="A18" s="20"/>
      <c r="B18" s="6" t="s">
        <v>32</v>
      </c>
      <c r="C18" s="5">
        <v>20</v>
      </c>
      <c r="D18" s="15"/>
    </row>
    <row r="19" spans="1:5" x14ac:dyDescent="0.25">
      <c r="A19" s="20"/>
      <c r="B19" s="7" t="s">
        <v>63</v>
      </c>
      <c r="C19" s="5">
        <v>5</v>
      </c>
      <c r="D19" s="15"/>
    </row>
    <row r="20" spans="1:5" x14ac:dyDescent="0.25">
      <c r="A20" s="20"/>
      <c r="B20" s="7" t="s">
        <v>30</v>
      </c>
      <c r="C20" s="5">
        <v>4</v>
      </c>
      <c r="D20" s="15"/>
    </row>
    <row r="21" spans="1:5" x14ac:dyDescent="0.25">
      <c r="A21" s="20"/>
      <c r="B21" s="7" t="s">
        <v>29</v>
      </c>
      <c r="C21" s="5">
        <v>4</v>
      </c>
      <c r="D21" s="15"/>
    </row>
    <row r="22" spans="1:5" x14ac:dyDescent="0.25">
      <c r="A22" s="20"/>
      <c r="B22" s="7" t="s">
        <v>28</v>
      </c>
      <c r="C22" s="5">
        <v>0</v>
      </c>
      <c r="D22" s="15"/>
    </row>
    <row r="23" spans="1:5" ht="26.25" x14ac:dyDescent="0.25">
      <c r="A23" s="20"/>
      <c r="B23" s="14" t="s">
        <v>70</v>
      </c>
      <c r="C23" s="5">
        <v>380</v>
      </c>
      <c r="D23" s="15"/>
    </row>
    <row r="24" spans="1:5" x14ac:dyDescent="0.25">
      <c r="A24" s="20"/>
      <c r="B24" s="13" t="s">
        <v>6</v>
      </c>
      <c r="C24" s="9">
        <f>SUM(C15:C23)</f>
        <v>419</v>
      </c>
      <c r="D24" s="15"/>
    </row>
    <row r="25" spans="1:5" s="12" customFormat="1" ht="7.5" customHeight="1" x14ac:dyDescent="0.25">
      <c r="A25" s="4"/>
      <c r="B25" s="4"/>
      <c r="C25" s="4"/>
      <c r="D25" s="11"/>
      <c r="E25" s="11"/>
    </row>
    <row r="26" spans="1:5" s="12" customFormat="1" ht="15" customHeight="1" x14ac:dyDescent="0.25">
      <c r="A26" s="4"/>
      <c r="B26" s="4" t="s">
        <v>51</v>
      </c>
      <c r="C26" s="4"/>
      <c r="D26" s="11"/>
      <c r="E26" s="11"/>
    </row>
    <row r="27" spans="1:5" x14ac:dyDescent="0.25">
      <c r="A27" s="20" t="s">
        <v>16</v>
      </c>
      <c r="B27" s="6" t="s">
        <v>32</v>
      </c>
      <c r="C27" s="5">
        <v>140</v>
      </c>
      <c r="D27" s="15"/>
    </row>
    <row r="28" spans="1:5" x14ac:dyDescent="0.25">
      <c r="A28" s="20"/>
      <c r="B28" s="7" t="s">
        <v>30</v>
      </c>
      <c r="C28" s="5">
        <v>4</v>
      </c>
      <c r="D28" s="15"/>
    </row>
    <row r="29" spans="1:5" x14ac:dyDescent="0.25">
      <c r="A29" s="20"/>
      <c r="B29" s="7" t="s">
        <v>29</v>
      </c>
      <c r="C29" s="5">
        <v>4</v>
      </c>
      <c r="D29" s="15"/>
    </row>
    <row r="30" spans="1:5" x14ac:dyDescent="0.25">
      <c r="A30" s="20"/>
      <c r="B30" s="7" t="s">
        <v>28</v>
      </c>
      <c r="C30" s="5">
        <v>0</v>
      </c>
      <c r="D30" s="15"/>
    </row>
    <row r="31" spans="1:5" x14ac:dyDescent="0.25">
      <c r="A31" s="20"/>
      <c r="B31" s="7" t="s">
        <v>17</v>
      </c>
      <c r="C31" s="5">
        <v>300</v>
      </c>
      <c r="D31" s="15"/>
    </row>
    <row r="32" spans="1:5" x14ac:dyDescent="0.25">
      <c r="A32" s="20"/>
      <c r="B32" s="13" t="s">
        <v>6</v>
      </c>
      <c r="C32" s="9">
        <f>SUM(C27:C31)</f>
        <v>448</v>
      </c>
      <c r="D32" s="15"/>
    </row>
    <row r="33" spans="1:5" s="12" customFormat="1" ht="7.5" customHeight="1" x14ac:dyDescent="0.25">
      <c r="A33" s="4"/>
      <c r="B33" s="4"/>
      <c r="C33" s="4"/>
      <c r="D33" s="11"/>
      <c r="E33" s="11"/>
    </row>
    <row r="34" spans="1:5" s="12" customFormat="1" ht="15" customHeight="1" x14ac:dyDescent="0.25">
      <c r="A34" s="4"/>
      <c r="B34" s="4" t="s">
        <v>49</v>
      </c>
      <c r="C34" s="4"/>
      <c r="D34" s="11"/>
      <c r="E34" s="11"/>
    </row>
    <row r="35" spans="1:5" x14ac:dyDescent="0.25">
      <c r="A35" s="20" t="s">
        <v>23</v>
      </c>
      <c r="B35" s="6" t="s">
        <v>32</v>
      </c>
      <c r="C35" s="5">
        <v>100</v>
      </c>
      <c r="D35" s="15"/>
    </row>
    <row r="36" spans="1:5" x14ac:dyDescent="0.25">
      <c r="A36" s="20"/>
      <c r="B36" s="7" t="s">
        <v>30</v>
      </c>
      <c r="C36" s="5">
        <v>4</v>
      </c>
      <c r="D36" s="15"/>
    </row>
    <row r="37" spans="1:5" x14ac:dyDescent="0.25">
      <c r="A37" s="20"/>
      <c r="B37" s="7" t="s">
        <v>29</v>
      </c>
      <c r="C37" s="5">
        <v>4</v>
      </c>
      <c r="D37" s="15"/>
    </row>
    <row r="38" spans="1:5" x14ac:dyDescent="0.25">
      <c r="A38" s="20"/>
      <c r="B38" s="7" t="s">
        <v>28</v>
      </c>
      <c r="C38" s="5">
        <v>0</v>
      </c>
      <c r="D38" s="15"/>
    </row>
    <row r="39" spans="1:5" x14ac:dyDescent="0.25">
      <c r="A39" s="20"/>
      <c r="B39" s="7" t="s">
        <v>17</v>
      </c>
      <c r="C39" s="5">
        <v>250</v>
      </c>
      <c r="D39" s="15"/>
    </row>
    <row r="40" spans="1:5" x14ac:dyDescent="0.25">
      <c r="A40" s="20"/>
      <c r="B40" s="13" t="s">
        <v>6</v>
      </c>
      <c r="C40" s="9">
        <f>SUM(C35:C39)</f>
        <v>358</v>
      </c>
      <c r="D40" s="15"/>
    </row>
    <row r="41" spans="1:5" ht="7.5" customHeight="1" x14ac:dyDescent="0.25">
      <c r="A41" s="4"/>
      <c r="B41" s="4"/>
      <c r="C41" s="4"/>
      <c r="D41" s="1"/>
      <c r="E41" s="1"/>
    </row>
    <row r="42" spans="1:5" ht="15" customHeight="1" x14ac:dyDescent="0.25">
      <c r="A42" s="4"/>
      <c r="B42" s="4" t="s">
        <v>50</v>
      </c>
      <c r="C42" s="4"/>
      <c r="D42" s="1"/>
      <c r="E42" s="1"/>
    </row>
    <row r="43" spans="1:5" x14ac:dyDescent="0.25">
      <c r="A43" s="20" t="s">
        <v>24</v>
      </c>
      <c r="B43" s="6" t="s">
        <v>61</v>
      </c>
      <c r="C43" s="5">
        <v>2</v>
      </c>
      <c r="D43" s="15"/>
    </row>
    <row r="44" spans="1:5" x14ac:dyDescent="0.25">
      <c r="A44" s="20"/>
      <c r="B44" s="6" t="s">
        <v>62</v>
      </c>
      <c r="C44" s="5">
        <v>0</v>
      </c>
      <c r="D44" s="15"/>
    </row>
    <row r="45" spans="1:5" x14ac:dyDescent="0.25">
      <c r="A45" s="20"/>
      <c r="B45" s="7" t="s">
        <v>60</v>
      </c>
      <c r="C45" s="5">
        <v>3</v>
      </c>
      <c r="D45" s="15"/>
    </row>
    <row r="46" spans="1:5" x14ac:dyDescent="0.25">
      <c r="A46" s="20"/>
      <c r="B46" s="6" t="s">
        <v>66</v>
      </c>
      <c r="C46" s="5">
        <v>100</v>
      </c>
      <c r="D46" s="15"/>
    </row>
    <row r="47" spans="1:5" x14ac:dyDescent="0.25">
      <c r="A47" s="20"/>
      <c r="B47" s="7" t="s">
        <v>63</v>
      </c>
      <c r="C47" s="5">
        <v>5</v>
      </c>
      <c r="D47" s="15"/>
    </row>
    <row r="48" spans="1:5" ht="26.25" x14ac:dyDescent="0.25">
      <c r="A48" s="20"/>
      <c r="B48" s="14" t="s">
        <v>69</v>
      </c>
      <c r="C48" s="5">
        <v>300</v>
      </c>
      <c r="D48" s="15"/>
    </row>
    <row r="49" spans="1:5" x14ac:dyDescent="0.25">
      <c r="A49" s="20"/>
      <c r="B49" s="7" t="s">
        <v>39</v>
      </c>
      <c r="C49" s="5">
        <v>4</v>
      </c>
      <c r="D49" s="15"/>
    </row>
    <row r="50" spans="1:5" x14ac:dyDescent="0.25">
      <c r="A50" s="20"/>
      <c r="B50" s="6" t="s">
        <v>66</v>
      </c>
      <c r="C50" s="5">
        <v>100</v>
      </c>
      <c r="D50" s="15"/>
    </row>
    <row r="51" spans="1:5" x14ac:dyDescent="0.25">
      <c r="A51" s="20"/>
      <c r="B51" s="6" t="s">
        <v>40</v>
      </c>
      <c r="C51" s="5">
        <v>2</v>
      </c>
      <c r="D51" s="15"/>
    </row>
    <row r="52" spans="1:5" x14ac:dyDescent="0.25">
      <c r="A52" s="20"/>
      <c r="B52" s="6" t="s">
        <v>42</v>
      </c>
      <c r="C52" s="10">
        <v>1.8</v>
      </c>
      <c r="D52" s="15"/>
    </row>
    <row r="53" spans="1:5" x14ac:dyDescent="0.25">
      <c r="A53" s="20"/>
      <c r="B53" s="13" t="s">
        <v>6</v>
      </c>
      <c r="C53" s="9">
        <f>SUM(C43:C52)</f>
        <v>517.79999999999995</v>
      </c>
      <c r="D53" s="15"/>
    </row>
    <row r="54" spans="1:5" ht="7.5" customHeight="1" x14ac:dyDescent="0.25">
      <c r="A54" s="4"/>
      <c r="B54" s="4"/>
      <c r="C54" s="4"/>
      <c r="D54" s="1"/>
      <c r="E54" s="1"/>
    </row>
    <row r="55" spans="1:5" ht="15" customHeight="1" x14ac:dyDescent="0.25">
      <c r="A55" s="4"/>
      <c r="B55" s="4" t="s">
        <v>65</v>
      </c>
      <c r="C55" s="4"/>
      <c r="D55" s="1"/>
      <c r="E55" s="1"/>
    </row>
    <row r="56" spans="1:5" ht="15" customHeight="1" x14ac:dyDescent="0.25">
      <c r="A56" s="20" t="s">
        <v>64</v>
      </c>
      <c r="B56" s="6" t="s">
        <v>61</v>
      </c>
      <c r="C56" s="5">
        <v>2</v>
      </c>
      <c r="D56" s="15"/>
    </row>
    <row r="57" spans="1:5" ht="15" customHeight="1" x14ac:dyDescent="0.25">
      <c r="A57" s="20"/>
      <c r="B57" s="6" t="s">
        <v>62</v>
      </c>
      <c r="C57" s="5">
        <v>0</v>
      </c>
      <c r="D57" s="15"/>
    </row>
    <row r="58" spans="1:5" ht="15" customHeight="1" x14ac:dyDescent="0.25">
      <c r="A58" s="20"/>
      <c r="B58" s="7" t="s">
        <v>60</v>
      </c>
      <c r="C58" s="5">
        <v>3</v>
      </c>
      <c r="D58" s="15"/>
    </row>
    <row r="59" spans="1:5" ht="15" customHeight="1" x14ac:dyDescent="0.25">
      <c r="A59" s="20"/>
      <c r="B59" s="6" t="s">
        <v>66</v>
      </c>
      <c r="C59" s="5">
        <v>100</v>
      </c>
      <c r="D59" s="15"/>
    </row>
    <row r="60" spans="1:5" ht="15" customHeight="1" x14ac:dyDescent="0.25">
      <c r="A60" s="20"/>
      <c r="B60" s="7" t="s">
        <v>63</v>
      </c>
      <c r="C60" s="5">
        <v>5</v>
      </c>
      <c r="D60" s="15"/>
    </row>
    <row r="61" spans="1:5" ht="15" customHeight="1" x14ac:dyDescent="0.25">
      <c r="A61" s="20"/>
      <c r="B61" s="6" t="s">
        <v>102</v>
      </c>
      <c r="C61" s="5"/>
      <c r="D61" s="15"/>
    </row>
    <row r="62" spans="1:5" ht="15" customHeight="1" x14ac:dyDescent="0.25">
      <c r="A62" s="20"/>
      <c r="B62" s="13" t="s">
        <v>6</v>
      </c>
      <c r="C62" s="9">
        <f>SUM(C56:C61)</f>
        <v>110</v>
      </c>
      <c r="D62" s="15"/>
    </row>
    <row r="63" spans="1:5" ht="7.5" customHeight="1" x14ac:dyDescent="0.25">
      <c r="A63" s="4"/>
      <c r="B63" s="4"/>
      <c r="C63" s="4"/>
      <c r="D63" s="1"/>
      <c r="E63" s="1"/>
    </row>
    <row r="64" spans="1:5" ht="15" customHeight="1" x14ac:dyDescent="0.25">
      <c r="A64" s="4"/>
      <c r="B64" s="4" t="s">
        <v>109</v>
      </c>
      <c r="C64" s="4"/>
      <c r="D64" s="1"/>
      <c r="E64" s="1"/>
    </row>
    <row r="65" spans="1:5" x14ac:dyDescent="0.25">
      <c r="A65" s="20" t="s">
        <v>67</v>
      </c>
      <c r="B65" s="6" t="s">
        <v>61</v>
      </c>
      <c r="C65" s="5">
        <v>2</v>
      </c>
      <c r="D65" s="15"/>
    </row>
    <row r="66" spans="1:5" x14ac:dyDescent="0.25">
      <c r="A66" s="20"/>
      <c r="B66" s="6" t="s">
        <v>62</v>
      </c>
      <c r="C66" s="5">
        <v>0</v>
      </c>
      <c r="D66" s="15"/>
    </row>
    <row r="67" spans="1:5" x14ac:dyDescent="0.25">
      <c r="A67" s="20"/>
      <c r="B67" s="7" t="s">
        <v>60</v>
      </c>
      <c r="C67" s="5">
        <v>3</v>
      </c>
      <c r="D67" s="15"/>
    </row>
    <row r="68" spans="1:5" x14ac:dyDescent="0.25">
      <c r="A68" s="20"/>
      <c r="B68" s="6" t="s">
        <v>66</v>
      </c>
      <c r="C68" s="5">
        <v>190</v>
      </c>
      <c r="D68" s="15"/>
    </row>
    <row r="69" spans="1:5" x14ac:dyDescent="0.25">
      <c r="A69" s="20"/>
      <c r="B69" s="7" t="s">
        <v>63</v>
      </c>
      <c r="C69" s="5">
        <v>5</v>
      </c>
      <c r="D69" s="15"/>
    </row>
    <row r="70" spans="1:5" x14ac:dyDescent="0.25">
      <c r="A70" s="20"/>
      <c r="B70" s="6" t="s">
        <v>102</v>
      </c>
      <c r="C70" s="5"/>
      <c r="D70" s="15"/>
    </row>
    <row r="71" spans="1:5" x14ac:dyDescent="0.25">
      <c r="A71" s="20"/>
      <c r="B71" s="13" t="s">
        <v>6</v>
      </c>
      <c r="C71" s="9">
        <f>SUM(C65:C70)</f>
        <v>200</v>
      </c>
      <c r="D71" s="15"/>
    </row>
    <row r="72" spans="1:5" ht="7.5" customHeight="1" x14ac:dyDescent="0.25">
      <c r="A72" s="4"/>
      <c r="B72" s="4"/>
      <c r="C72" s="4"/>
      <c r="D72" s="1"/>
      <c r="E72" s="1"/>
    </row>
    <row r="73" spans="1:5" ht="15" customHeight="1" x14ac:dyDescent="0.25">
      <c r="A73" s="4"/>
      <c r="B73" s="4" t="s">
        <v>92</v>
      </c>
      <c r="C73" s="4"/>
      <c r="D73" s="1"/>
      <c r="E73" s="1"/>
    </row>
    <row r="74" spans="1:5" ht="26.25" x14ac:dyDescent="0.25">
      <c r="A74" s="20" t="s">
        <v>68</v>
      </c>
      <c r="B74" s="14" t="s">
        <v>135</v>
      </c>
      <c r="C74" s="5">
        <v>140</v>
      </c>
      <c r="D74" s="15"/>
    </row>
    <row r="75" spans="1:5" x14ac:dyDescent="0.25">
      <c r="A75" s="20"/>
      <c r="B75" s="13" t="s">
        <v>6</v>
      </c>
      <c r="C75" s="9">
        <f>SUM(C74:C74)</f>
        <v>140</v>
      </c>
      <c r="D75" s="15"/>
    </row>
    <row r="76" spans="1:5" ht="7.5" customHeight="1" x14ac:dyDescent="0.25">
      <c r="A76" s="4"/>
      <c r="B76" s="4"/>
      <c r="C76" s="4"/>
      <c r="D76" s="1"/>
      <c r="E76" s="1"/>
    </row>
    <row r="77" spans="1:5" ht="15" customHeight="1" x14ac:dyDescent="0.25">
      <c r="A77" s="4"/>
      <c r="B77" s="4" t="s">
        <v>93</v>
      </c>
      <c r="C77" s="4"/>
      <c r="D77" s="1"/>
      <c r="E77" s="1"/>
    </row>
    <row r="78" spans="1:5" ht="26.25" x14ac:dyDescent="0.25">
      <c r="A78" s="20" t="s">
        <v>72</v>
      </c>
      <c r="B78" s="14" t="s">
        <v>75</v>
      </c>
      <c r="C78" s="5">
        <v>300</v>
      </c>
      <c r="D78" s="15"/>
    </row>
    <row r="79" spans="1:5" x14ac:dyDescent="0.25">
      <c r="A79" s="20"/>
      <c r="B79" s="13" t="s">
        <v>6</v>
      </c>
      <c r="C79" s="9">
        <f>SUM(C78:C78)</f>
        <v>300</v>
      </c>
      <c r="D79" s="15"/>
    </row>
    <row r="80" spans="1:5" ht="7.5" customHeight="1" x14ac:dyDescent="0.25">
      <c r="A80" s="4"/>
      <c r="B80" s="4"/>
      <c r="C80" s="4"/>
      <c r="D80" s="1"/>
      <c r="E80" s="1"/>
    </row>
    <row r="81" spans="1:5" ht="15" customHeight="1" x14ac:dyDescent="0.25">
      <c r="A81" s="4"/>
      <c r="B81" s="4" t="s">
        <v>96</v>
      </c>
      <c r="C81" s="4"/>
      <c r="D81" s="1"/>
      <c r="E81" s="1"/>
    </row>
    <row r="82" spans="1:5" x14ac:dyDescent="0.25">
      <c r="A82" s="20" t="s">
        <v>74</v>
      </c>
      <c r="B82" s="6" t="s">
        <v>42</v>
      </c>
      <c r="C82" s="10">
        <v>1.8</v>
      </c>
      <c r="D82" s="15"/>
    </row>
    <row r="83" spans="1:5" x14ac:dyDescent="0.25">
      <c r="A83" s="20"/>
      <c r="B83" s="6" t="s">
        <v>40</v>
      </c>
      <c r="C83" s="5">
        <v>2</v>
      </c>
      <c r="D83" s="15"/>
    </row>
    <row r="84" spans="1:5" x14ac:dyDescent="0.25">
      <c r="A84" s="20"/>
      <c r="B84" s="6" t="s">
        <v>66</v>
      </c>
      <c r="C84" s="5">
        <v>190</v>
      </c>
      <c r="D84" s="15"/>
    </row>
    <row r="85" spans="1:5" x14ac:dyDescent="0.25">
      <c r="A85" s="20"/>
      <c r="B85" s="7" t="s">
        <v>39</v>
      </c>
      <c r="C85" s="5">
        <v>4</v>
      </c>
      <c r="D85" s="15"/>
    </row>
    <row r="86" spans="1:5" x14ac:dyDescent="0.25">
      <c r="A86" s="20"/>
      <c r="B86" s="7" t="s">
        <v>17</v>
      </c>
      <c r="C86" s="5">
        <v>190</v>
      </c>
      <c r="D86" s="15"/>
    </row>
    <row r="87" spans="1:5" x14ac:dyDescent="0.25">
      <c r="A87" s="20"/>
      <c r="B87" s="13" t="s">
        <v>6</v>
      </c>
      <c r="C87" s="9">
        <f>SUM(C82:C86)</f>
        <v>387.8</v>
      </c>
      <c r="D87" s="15"/>
    </row>
    <row r="88" spans="1:5" s="12" customFormat="1" ht="7.5" customHeight="1" x14ac:dyDescent="0.25">
      <c r="A88" s="4"/>
      <c r="B88" s="4"/>
      <c r="C88" s="4"/>
      <c r="D88" s="11"/>
      <c r="E88" s="11"/>
    </row>
    <row r="89" spans="1:5" ht="15" customHeight="1" x14ac:dyDescent="0.25">
      <c r="A89" s="4"/>
      <c r="B89" s="4" t="s">
        <v>97</v>
      </c>
      <c r="C89" s="4"/>
      <c r="D89" s="1"/>
      <c r="E89" s="1"/>
    </row>
    <row r="90" spans="1:5" x14ac:dyDescent="0.25">
      <c r="A90" s="21" t="s">
        <v>98</v>
      </c>
      <c r="B90" s="6" t="s">
        <v>61</v>
      </c>
      <c r="C90" s="5">
        <v>2</v>
      </c>
      <c r="D90" s="15"/>
    </row>
    <row r="91" spans="1:5" x14ac:dyDescent="0.25">
      <c r="A91" s="21"/>
      <c r="B91" s="6" t="s">
        <v>62</v>
      </c>
      <c r="C91" s="5">
        <v>0</v>
      </c>
      <c r="D91" s="15"/>
    </row>
    <row r="92" spans="1:5" x14ac:dyDescent="0.25">
      <c r="A92" s="21"/>
      <c r="B92" s="7" t="s">
        <v>60</v>
      </c>
      <c r="C92" s="5">
        <v>3</v>
      </c>
      <c r="D92" s="15"/>
    </row>
    <row r="93" spans="1:5" x14ac:dyDescent="0.25">
      <c r="A93" s="21"/>
      <c r="B93" s="7" t="s">
        <v>59</v>
      </c>
      <c r="C93" s="5">
        <v>30</v>
      </c>
      <c r="D93" s="15"/>
    </row>
    <row r="94" spans="1:5" x14ac:dyDescent="0.25">
      <c r="A94" s="21"/>
      <c r="B94" s="6" t="s">
        <v>58</v>
      </c>
      <c r="C94" s="5">
        <v>5</v>
      </c>
      <c r="D94" s="15"/>
    </row>
    <row r="95" spans="1:5" x14ac:dyDescent="0.25">
      <c r="A95" s="21"/>
      <c r="B95" s="7" t="s">
        <v>60</v>
      </c>
      <c r="C95" s="5">
        <v>3</v>
      </c>
      <c r="D95" s="15"/>
    </row>
    <row r="96" spans="1:5" x14ac:dyDescent="0.25">
      <c r="A96" s="21"/>
      <c r="B96" s="6" t="s">
        <v>66</v>
      </c>
      <c r="C96" s="5">
        <v>190</v>
      </c>
      <c r="D96" s="15"/>
    </row>
    <row r="97" spans="1:5" x14ac:dyDescent="0.25">
      <c r="A97" s="21"/>
      <c r="B97" s="7" t="s">
        <v>63</v>
      </c>
      <c r="C97" s="5">
        <v>5</v>
      </c>
      <c r="D97" s="15"/>
    </row>
    <row r="98" spans="1:5" x14ac:dyDescent="0.25">
      <c r="A98" s="21"/>
      <c r="B98" s="7" t="s">
        <v>17</v>
      </c>
      <c r="C98" s="5">
        <v>190</v>
      </c>
      <c r="D98" s="15"/>
    </row>
    <row r="99" spans="1:5" x14ac:dyDescent="0.25">
      <c r="A99" s="21"/>
      <c r="B99" s="13" t="s">
        <v>6</v>
      </c>
      <c r="C99" s="9">
        <f>SUM(C90:C98)</f>
        <v>428</v>
      </c>
      <c r="D99" s="15"/>
    </row>
    <row r="100" spans="1:5" s="12" customFormat="1" ht="7.5" customHeight="1" x14ac:dyDescent="0.25">
      <c r="A100" s="4"/>
      <c r="B100" s="4"/>
      <c r="C100" s="4"/>
      <c r="D100" s="11"/>
      <c r="E100" s="11"/>
    </row>
    <row r="101" spans="1:5" ht="15" customHeight="1" x14ac:dyDescent="0.25">
      <c r="A101" s="4"/>
      <c r="B101" s="4" t="s">
        <v>106</v>
      </c>
      <c r="C101" s="4"/>
      <c r="D101" s="1"/>
      <c r="E101" s="1"/>
    </row>
    <row r="102" spans="1:5" ht="15" customHeight="1" x14ac:dyDescent="0.25">
      <c r="A102" s="22" t="s">
        <v>105</v>
      </c>
      <c r="B102" s="6" t="s">
        <v>61</v>
      </c>
      <c r="C102" s="5">
        <v>2</v>
      </c>
      <c r="D102" s="15"/>
    </row>
    <row r="103" spans="1:5" ht="15" customHeight="1" x14ac:dyDescent="0.25">
      <c r="A103" s="23"/>
      <c r="B103" s="6" t="s">
        <v>62</v>
      </c>
      <c r="C103" s="5">
        <v>0</v>
      </c>
      <c r="D103" s="15"/>
    </row>
    <row r="104" spans="1:5" ht="15" customHeight="1" x14ac:dyDescent="0.25">
      <c r="A104" s="23"/>
      <c r="B104" s="7" t="s">
        <v>60</v>
      </c>
      <c r="C104" s="5">
        <v>3</v>
      </c>
      <c r="D104" s="15"/>
    </row>
    <row r="105" spans="1:5" ht="15" customHeight="1" x14ac:dyDescent="0.25">
      <c r="A105" s="23"/>
      <c r="B105" s="7" t="s">
        <v>59</v>
      </c>
      <c r="C105" s="5">
        <v>30</v>
      </c>
      <c r="D105" s="15"/>
    </row>
    <row r="106" spans="1:5" ht="15" customHeight="1" x14ac:dyDescent="0.25">
      <c r="A106" s="23"/>
      <c r="B106" s="6" t="s">
        <v>58</v>
      </c>
      <c r="C106" s="5">
        <v>5</v>
      </c>
      <c r="D106" s="15"/>
    </row>
    <row r="107" spans="1:5" ht="15" customHeight="1" x14ac:dyDescent="0.25">
      <c r="A107" s="23"/>
      <c r="B107" s="7" t="s">
        <v>60</v>
      </c>
      <c r="C107" s="5">
        <v>3</v>
      </c>
      <c r="D107" s="15"/>
    </row>
    <row r="108" spans="1:5" ht="15" customHeight="1" x14ac:dyDescent="0.25">
      <c r="A108" s="23"/>
      <c r="B108" s="6" t="s">
        <v>66</v>
      </c>
      <c r="C108" s="5">
        <v>190</v>
      </c>
      <c r="D108" s="15"/>
    </row>
    <row r="109" spans="1:5" ht="15" customHeight="1" x14ac:dyDescent="0.25">
      <c r="A109" s="23"/>
      <c r="B109" s="7" t="s">
        <v>63</v>
      </c>
      <c r="C109" s="5">
        <v>5</v>
      </c>
      <c r="D109" s="15"/>
    </row>
    <row r="110" spans="1:5" ht="15" customHeight="1" x14ac:dyDescent="0.25">
      <c r="A110" s="23"/>
      <c r="B110" s="7" t="s">
        <v>17</v>
      </c>
      <c r="C110" s="5">
        <v>190</v>
      </c>
      <c r="D110" s="15"/>
    </row>
    <row r="111" spans="1:5" ht="15" customHeight="1" x14ac:dyDescent="0.25">
      <c r="A111" s="23"/>
      <c r="B111" s="7" t="s">
        <v>39</v>
      </c>
      <c r="C111" s="5">
        <v>4</v>
      </c>
      <c r="D111" s="15"/>
    </row>
    <row r="112" spans="1:5" ht="15" customHeight="1" x14ac:dyDescent="0.25">
      <c r="A112" s="23"/>
      <c r="B112" s="6" t="s">
        <v>66</v>
      </c>
      <c r="C112" s="5">
        <v>100</v>
      </c>
      <c r="D112" s="15"/>
    </row>
    <row r="113" spans="1:5" ht="15" customHeight="1" x14ac:dyDescent="0.25">
      <c r="A113" s="23"/>
      <c r="B113" s="6" t="s">
        <v>40</v>
      </c>
      <c r="C113" s="5">
        <v>2</v>
      </c>
      <c r="D113" s="15"/>
    </row>
    <row r="114" spans="1:5" ht="15" customHeight="1" x14ac:dyDescent="0.25">
      <c r="A114" s="23"/>
      <c r="B114" s="6" t="s">
        <v>42</v>
      </c>
      <c r="C114" s="10">
        <v>1.8</v>
      </c>
      <c r="D114" s="15"/>
    </row>
    <row r="115" spans="1:5" ht="15" customHeight="1" x14ac:dyDescent="0.25">
      <c r="A115" s="24"/>
      <c r="B115" s="13" t="s">
        <v>6</v>
      </c>
      <c r="C115" s="9">
        <f>SUM(C102:C114)</f>
        <v>535.79999999999995</v>
      </c>
      <c r="D115" s="15"/>
    </row>
    <row r="116" spans="1:5" s="12" customFormat="1" ht="7.5" customHeight="1" x14ac:dyDescent="0.25">
      <c r="A116" s="4"/>
      <c r="B116" s="4"/>
      <c r="C116" s="4"/>
      <c r="D116" s="11"/>
      <c r="E116" s="11"/>
    </row>
    <row r="117" spans="1:5" ht="15" customHeight="1" x14ac:dyDescent="0.25">
      <c r="A117" s="4"/>
      <c r="B117" s="4" t="s">
        <v>143</v>
      </c>
      <c r="C117" s="4"/>
      <c r="D117" s="1"/>
      <c r="E117" s="1"/>
    </row>
    <row r="118" spans="1:5" ht="15" customHeight="1" x14ac:dyDescent="0.25">
      <c r="A118" s="22" t="s">
        <v>107</v>
      </c>
      <c r="B118" s="6" t="s">
        <v>61</v>
      </c>
      <c r="C118" s="5">
        <v>2</v>
      </c>
      <c r="D118" s="15"/>
    </row>
    <row r="119" spans="1:5" ht="15" customHeight="1" x14ac:dyDescent="0.25">
      <c r="A119" s="23"/>
      <c r="B119" s="6" t="s">
        <v>62</v>
      </c>
      <c r="C119" s="5">
        <v>0</v>
      </c>
      <c r="D119" s="15"/>
    </row>
    <row r="120" spans="1:5" ht="15" customHeight="1" x14ac:dyDescent="0.25">
      <c r="A120" s="23"/>
      <c r="B120" s="7" t="s">
        <v>60</v>
      </c>
      <c r="C120" s="5">
        <v>3</v>
      </c>
      <c r="D120" s="15"/>
    </row>
    <row r="121" spans="1:5" ht="15" customHeight="1" x14ac:dyDescent="0.25">
      <c r="A121" s="23"/>
      <c r="B121" s="6" t="s">
        <v>66</v>
      </c>
      <c r="C121" s="5">
        <v>100</v>
      </c>
      <c r="D121" s="15"/>
    </row>
    <row r="122" spans="1:5" ht="15" customHeight="1" x14ac:dyDescent="0.25">
      <c r="A122" s="23"/>
      <c r="B122" s="7" t="s">
        <v>63</v>
      </c>
      <c r="C122" s="5">
        <v>5</v>
      </c>
      <c r="D122" s="15"/>
    </row>
    <row r="123" spans="1:5" ht="15" customHeight="1" x14ac:dyDescent="0.25">
      <c r="A123" s="23"/>
      <c r="B123" s="7" t="s">
        <v>17</v>
      </c>
      <c r="C123" s="5">
        <v>200</v>
      </c>
      <c r="D123" s="15"/>
    </row>
    <row r="124" spans="1:5" ht="15" customHeight="1" x14ac:dyDescent="0.25">
      <c r="A124" s="23"/>
      <c r="B124" s="7" t="s">
        <v>39</v>
      </c>
      <c r="C124" s="5">
        <v>4</v>
      </c>
      <c r="D124" s="15"/>
    </row>
    <row r="125" spans="1:5" ht="15" customHeight="1" x14ac:dyDescent="0.25">
      <c r="A125" s="23"/>
      <c r="B125" s="6" t="s">
        <v>66</v>
      </c>
      <c r="C125" s="5">
        <v>100</v>
      </c>
      <c r="D125" s="15"/>
    </row>
    <row r="126" spans="1:5" ht="15" customHeight="1" x14ac:dyDescent="0.25">
      <c r="A126" s="23"/>
      <c r="B126" s="6" t="s">
        <v>40</v>
      </c>
      <c r="C126" s="5">
        <v>2</v>
      </c>
      <c r="D126" s="15"/>
    </row>
    <row r="127" spans="1:5" ht="15" customHeight="1" x14ac:dyDescent="0.25">
      <c r="A127" s="23"/>
      <c r="B127" s="6" t="s">
        <v>42</v>
      </c>
      <c r="C127" s="10">
        <v>1.8</v>
      </c>
      <c r="D127" s="15"/>
    </row>
    <row r="128" spans="1:5" ht="15" customHeight="1" x14ac:dyDescent="0.25">
      <c r="A128" s="24"/>
      <c r="B128" s="13" t="s">
        <v>6</v>
      </c>
      <c r="C128" s="9">
        <f>SUM(C118:C127)</f>
        <v>417.8</v>
      </c>
      <c r="D128" s="15"/>
    </row>
    <row r="129" spans="1:5" ht="7.5" customHeight="1" x14ac:dyDescent="0.25">
      <c r="A129" s="4"/>
      <c r="B129" s="4"/>
      <c r="C129" s="4"/>
      <c r="D129" s="1"/>
      <c r="E129" s="1"/>
    </row>
    <row r="130" spans="1:5" ht="15" customHeight="1" x14ac:dyDescent="0.25">
      <c r="A130" s="4"/>
      <c r="B130" s="4" t="s">
        <v>94</v>
      </c>
      <c r="C130" s="4"/>
      <c r="D130" s="1"/>
      <c r="E130" s="1"/>
    </row>
    <row r="131" spans="1:5" ht="26.25" x14ac:dyDescent="0.25">
      <c r="A131" s="20" t="s">
        <v>110</v>
      </c>
      <c r="B131" s="14" t="s">
        <v>95</v>
      </c>
      <c r="C131" s="5">
        <v>250</v>
      </c>
      <c r="D131" s="15"/>
    </row>
    <row r="132" spans="1:5" x14ac:dyDescent="0.25">
      <c r="A132" s="20"/>
      <c r="B132" s="13" t="s">
        <v>6</v>
      </c>
      <c r="C132" s="9">
        <f>SUM(C131:C131)</f>
        <v>250</v>
      </c>
      <c r="D132" s="15"/>
    </row>
    <row r="133" spans="1:5" s="12" customFormat="1" ht="7.5" customHeight="1" x14ac:dyDescent="0.25">
      <c r="A133" s="4"/>
      <c r="B133" s="4"/>
      <c r="C133" s="4"/>
      <c r="D133" s="11"/>
      <c r="E133" s="11"/>
    </row>
    <row r="134" spans="1:5" ht="15" customHeight="1" x14ac:dyDescent="0.25">
      <c r="A134" s="4"/>
      <c r="B134" s="4" t="s">
        <v>111</v>
      </c>
      <c r="C134" s="4"/>
      <c r="D134" s="1"/>
      <c r="E134" s="1"/>
    </row>
    <row r="135" spans="1:5" ht="26.25" x14ac:dyDescent="0.25">
      <c r="A135" s="20" t="s">
        <v>77</v>
      </c>
      <c r="B135" s="14" t="s">
        <v>136</v>
      </c>
      <c r="C135" s="5">
        <v>175</v>
      </c>
      <c r="D135" s="15"/>
    </row>
    <row r="136" spans="1:5" ht="26.25" x14ac:dyDescent="0.25">
      <c r="A136" s="20"/>
      <c r="B136" s="14" t="s">
        <v>134</v>
      </c>
      <c r="C136" s="5">
        <v>115</v>
      </c>
      <c r="D136" s="15"/>
    </row>
    <row r="137" spans="1:5" x14ac:dyDescent="0.25">
      <c r="A137" s="20"/>
      <c r="B137" s="13" t="s">
        <v>6</v>
      </c>
      <c r="C137" s="9">
        <f>SUM(C135:C135)</f>
        <v>175</v>
      </c>
      <c r="D137" s="15"/>
    </row>
    <row r="138" spans="1:5" s="12" customFormat="1" ht="7.5" customHeight="1" x14ac:dyDescent="0.25">
      <c r="A138" s="4"/>
      <c r="B138" s="4"/>
      <c r="C138" s="4"/>
      <c r="D138" s="11"/>
      <c r="E138" s="11"/>
    </row>
    <row r="139" spans="1:5" ht="15" customHeight="1" x14ac:dyDescent="0.25">
      <c r="A139" s="4"/>
      <c r="B139" s="4" t="s">
        <v>111</v>
      </c>
      <c r="C139" s="4"/>
      <c r="D139" s="1"/>
      <c r="E139" s="1"/>
    </row>
    <row r="140" spans="1:5" ht="26.25" x14ac:dyDescent="0.25">
      <c r="A140" s="20" t="s">
        <v>112</v>
      </c>
      <c r="B140" s="14" t="s">
        <v>136</v>
      </c>
      <c r="C140" s="5">
        <v>175</v>
      </c>
      <c r="D140" s="15"/>
    </row>
    <row r="141" spans="1:5" x14ac:dyDescent="0.25">
      <c r="A141" s="20"/>
      <c r="B141" s="13" t="s">
        <v>6</v>
      </c>
      <c r="C141" s="9">
        <f>SUM(C140:C140)</f>
        <v>175</v>
      </c>
      <c r="D141" s="15"/>
    </row>
    <row r="142" spans="1:5" s="12" customFormat="1" ht="7.5" customHeight="1" x14ac:dyDescent="0.25">
      <c r="A142" s="4"/>
      <c r="B142" s="4"/>
      <c r="C142" s="4"/>
      <c r="D142" s="11"/>
      <c r="E142" s="11"/>
    </row>
    <row r="143" spans="1:5" ht="15" customHeight="1" x14ac:dyDescent="0.25">
      <c r="A143" s="4"/>
      <c r="B143" s="4" t="s">
        <v>121</v>
      </c>
      <c r="C143" s="4"/>
      <c r="D143" s="1"/>
      <c r="E143" s="1"/>
    </row>
    <row r="144" spans="1:5" x14ac:dyDescent="0.25">
      <c r="A144" s="21" t="s">
        <v>122</v>
      </c>
      <c r="B144" s="6" t="s">
        <v>61</v>
      </c>
      <c r="C144" s="5">
        <v>2</v>
      </c>
      <c r="D144" s="15"/>
    </row>
    <row r="145" spans="1:5" x14ac:dyDescent="0.25">
      <c r="A145" s="21"/>
      <c r="B145" s="6" t="s">
        <v>62</v>
      </c>
      <c r="C145" s="5">
        <v>0</v>
      </c>
      <c r="D145" s="15"/>
    </row>
    <row r="146" spans="1:5" x14ac:dyDescent="0.25">
      <c r="A146" s="21"/>
      <c r="B146" s="7" t="s">
        <v>60</v>
      </c>
      <c r="C146" s="5">
        <v>3</v>
      </c>
      <c r="D146" s="15"/>
    </row>
    <row r="147" spans="1:5" x14ac:dyDescent="0.25">
      <c r="A147" s="21"/>
      <c r="B147" s="7" t="s">
        <v>59</v>
      </c>
      <c r="C147" s="5">
        <v>30</v>
      </c>
      <c r="D147" s="15"/>
    </row>
    <row r="148" spans="1:5" x14ac:dyDescent="0.25">
      <c r="A148" s="21"/>
      <c r="B148" s="6" t="s">
        <v>58</v>
      </c>
      <c r="C148" s="5">
        <v>5</v>
      </c>
      <c r="D148" s="15"/>
    </row>
    <row r="149" spans="1:5" x14ac:dyDescent="0.25">
      <c r="A149" s="21"/>
      <c r="B149" s="7" t="s">
        <v>60</v>
      </c>
      <c r="C149" s="5">
        <v>3</v>
      </c>
      <c r="D149" s="15"/>
    </row>
    <row r="150" spans="1:5" x14ac:dyDescent="0.25">
      <c r="A150" s="21"/>
      <c r="B150" s="6" t="s">
        <v>66</v>
      </c>
      <c r="C150" s="5">
        <v>190</v>
      </c>
      <c r="D150" s="15"/>
    </row>
    <row r="151" spans="1:5" x14ac:dyDescent="0.25">
      <c r="A151" s="21"/>
      <c r="B151" s="7" t="s">
        <v>63</v>
      </c>
      <c r="C151" s="5">
        <v>5</v>
      </c>
      <c r="D151" s="15"/>
    </row>
    <row r="152" spans="1:5" x14ac:dyDescent="0.25">
      <c r="A152" s="21"/>
      <c r="B152" s="7" t="s">
        <v>17</v>
      </c>
      <c r="C152" s="5">
        <v>200</v>
      </c>
      <c r="D152" s="15"/>
    </row>
    <row r="153" spans="1:5" x14ac:dyDescent="0.25">
      <c r="A153" s="21"/>
      <c r="B153" s="13" t="s">
        <v>6</v>
      </c>
      <c r="C153" s="9">
        <f>SUM(C144:C152)</f>
        <v>438</v>
      </c>
      <c r="D153" s="15"/>
    </row>
    <row r="154" spans="1:5" ht="7.5" customHeight="1" x14ac:dyDescent="0.25">
      <c r="A154" s="4"/>
      <c r="B154" s="4"/>
      <c r="C154" s="4"/>
      <c r="D154" s="1"/>
      <c r="E154" s="1"/>
    </row>
    <row r="155" spans="1:5" ht="15" customHeight="1" x14ac:dyDescent="0.25">
      <c r="A155" s="4"/>
      <c r="B155" s="4" t="s">
        <v>130</v>
      </c>
      <c r="C155" s="4"/>
      <c r="D155" s="1"/>
      <c r="E155" s="1"/>
    </row>
    <row r="156" spans="1:5" ht="26.25" x14ac:dyDescent="0.25">
      <c r="A156" s="20" t="s">
        <v>131</v>
      </c>
      <c r="B156" s="14" t="s">
        <v>137</v>
      </c>
      <c r="C156" s="5">
        <v>50</v>
      </c>
      <c r="D156" s="15"/>
    </row>
    <row r="157" spans="1:5" x14ac:dyDescent="0.25">
      <c r="A157" s="20"/>
      <c r="B157" s="13" t="s">
        <v>6</v>
      </c>
      <c r="C157" s="9">
        <f>SUM(C156:C156)</f>
        <v>50</v>
      </c>
      <c r="D157" s="15"/>
    </row>
    <row r="158" spans="1:5" ht="7.5" customHeight="1" x14ac:dyDescent="0.25">
      <c r="A158" s="4"/>
      <c r="B158" s="4"/>
      <c r="C158" s="4"/>
      <c r="D158" s="1"/>
      <c r="E158" s="1"/>
    </row>
    <row r="159" spans="1:5" ht="15" customHeight="1" x14ac:dyDescent="0.25">
      <c r="A159" s="4"/>
      <c r="B159" s="4" t="s">
        <v>133</v>
      </c>
      <c r="C159" s="4"/>
      <c r="D159" s="1"/>
      <c r="E159" s="1"/>
    </row>
    <row r="160" spans="1:5" ht="26.25" x14ac:dyDescent="0.25">
      <c r="A160" s="20" t="s">
        <v>132</v>
      </c>
      <c r="B160" s="14" t="s">
        <v>138</v>
      </c>
      <c r="C160" s="5">
        <v>75</v>
      </c>
      <c r="D160" s="15"/>
    </row>
    <row r="161" spans="1:5" x14ac:dyDescent="0.25">
      <c r="A161" s="20"/>
      <c r="B161" s="13" t="s">
        <v>6</v>
      </c>
      <c r="C161" s="9">
        <f>SUM(C160:C160)</f>
        <v>75</v>
      </c>
      <c r="D161" s="15"/>
    </row>
    <row r="162" spans="1:5" ht="7.5" customHeight="1" x14ac:dyDescent="0.25">
      <c r="A162" s="4"/>
      <c r="B162" s="4"/>
      <c r="C162" s="4"/>
      <c r="D162" s="1"/>
      <c r="E162" s="1"/>
    </row>
    <row r="163" spans="1:5" ht="15" customHeight="1" x14ac:dyDescent="0.25">
      <c r="A163" s="4"/>
      <c r="B163" s="4" t="s">
        <v>141</v>
      </c>
      <c r="C163" s="4"/>
      <c r="D163" s="1"/>
      <c r="E163" s="1"/>
    </row>
    <row r="164" spans="1:5" x14ac:dyDescent="0.25">
      <c r="A164" s="20" t="s">
        <v>140</v>
      </c>
      <c r="B164" s="6" t="s">
        <v>142</v>
      </c>
      <c r="C164" s="5">
        <v>3</v>
      </c>
      <c r="D164" s="15"/>
    </row>
    <row r="165" spans="1:5" x14ac:dyDescent="0.25">
      <c r="A165" s="20"/>
      <c r="B165" s="6" t="s">
        <v>62</v>
      </c>
      <c r="C165" s="5">
        <v>0</v>
      </c>
      <c r="D165" s="15"/>
    </row>
    <row r="166" spans="1:5" x14ac:dyDescent="0.25">
      <c r="A166" s="20"/>
      <c r="B166" s="7" t="s">
        <v>60</v>
      </c>
      <c r="C166" s="5">
        <v>3</v>
      </c>
      <c r="D166" s="15"/>
    </row>
    <row r="167" spans="1:5" x14ac:dyDescent="0.25">
      <c r="A167" s="20"/>
      <c r="B167" s="6" t="s">
        <v>32</v>
      </c>
      <c r="C167" s="5">
        <v>140</v>
      </c>
      <c r="D167" s="15"/>
    </row>
    <row r="168" spans="1:5" x14ac:dyDescent="0.25">
      <c r="A168" s="20"/>
      <c r="B168" s="7" t="s">
        <v>63</v>
      </c>
      <c r="C168" s="5">
        <v>8</v>
      </c>
      <c r="D168" s="15"/>
    </row>
    <row r="169" spans="1:5" ht="26.25" x14ac:dyDescent="0.25">
      <c r="A169" s="20"/>
      <c r="B169" s="14" t="s">
        <v>69</v>
      </c>
      <c r="C169" s="5">
        <v>300</v>
      </c>
      <c r="D169" s="15"/>
    </row>
    <row r="170" spans="1:5" x14ac:dyDescent="0.25">
      <c r="A170" s="20"/>
      <c r="B170" s="7" t="s">
        <v>39</v>
      </c>
      <c r="C170" s="5">
        <v>4</v>
      </c>
      <c r="D170" s="15"/>
    </row>
    <row r="171" spans="1:5" x14ac:dyDescent="0.25">
      <c r="A171" s="20"/>
      <c r="B171" s="6" t="s">
        <v>66</v>
      </c>
      <c r="C171" s="5">
        <v>100</v>
      </c>
      <c r="D171" s="15"/>
    </row>
    <row r="172" spans="1:5" x14ac:dyDescent="0.25">
      <c r="A172" s="20"/>
      <c r="B172" s="6" t="s">
        <v>40</v>
      </c>
      <c r="C172" s="5">
        <v>2</v>
      </c>
      <c r="D172" s="15"/>
    </row>
    <row r="173" spans="1:5" x14ac:dyDescent="0.25">
      <c r="A173" s="20"/>
      <c r="B173" s="6" t="s">
        <v>42</v>
      </c>
      <c r="C173" s="10">
        <v>1.8</v>
      </c>
      <c r="D173" s="15"/>
    </row>
    <row r="174" spans="1:5" x14ac:dyDescent="0.25">
      <c r="A174" s="20"/>
      <c r="B174" s="13" t="s">
        <v>6</v>
      </c>
      <c r="C174" s="9">
        <f>SUM(C164:C173)</f>
        <v>561.79999999999995</v>
      </c>
      <c r="D174" s="15"/>
    </row>
  </sheetData>
  <mergeCells count="21">
    <mergeCell ref="A74:A75"/>
    <mergeCell ref="A65:A71"/>
    <mergeCell ref="A56:A62"/>
    <mergeCell ref="A43:A53"/>
    <mergeCell ref="A1:C1"/>
    <mergeCell ref="A6:A12"/>
    <mergeCell ref="A15:A24"/>
    <mergeCell ref="A27:A32"/>
    <mergeCell ref="A35:A40"/>
    <mergeCell ref="A164:A174"/>
    <mergeCell ref="A78:A79"/>
    <mergeCell ref="A131:A132"/>
    <mergeCell ref="A82:A87"/>
    <mergeCell ref="A90:A99"/>
    <mergeCell ref="A102:A115"/>
    <mergeCell ref="A118:A128"/>
    <mergeCell ref="A135:A137"/>
    <mergeCell ref="A140:A141"/>
    <mergeCell ref="A144:A153"/>
    <mergeCell ref="A156:A157"/>
    <mergeCell ref="A160:A16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09439-8F91-44C5-BDA7-138F03F79F1D}">
  <dimension ref="A1:E87"/>
  <sheetViews>
    <sheetView topLeftCell="A29" zoomScaleNormal="100" workbookViewId="0">
      <selection sqref="A1:C1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19" t="s">
        <v>9</v>
      </c>
      <c r="B1" s="19"/>
      <c r="C1" s="19"/>
      <c r="D1" s="1"/>
      <c r="E1" s="1"/>
    </row>
    <row r="2" spans="1:5" x14ac:dyDescent="0.25">
      <c r="A2" s="12"/>
      <c r="B2" s="12"/>
      <c r="C2" s="12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s="12" customFormat="1" ht="15" customHeight="1" x14ac:dyDescent="0.25">
      <c r="A5" s="4"/>
      <c r="B5" s="4" t="s">
        <v>86</v>
      </c>
      <c r="C5" s="4"/>
      <c r="D5" s="11"/>
      <c r="E5" s="11"/>
    </row>
    <row r="6" spans="1:5" x14ac:dyDescent="0.25">
      <c r="A6" s="20" t="s">
        <v>12</v>
      </c>
      <c r="B6" s="6" t="s">
        <v>35</v>
      </c>
      <c r="C6" s="5">
        <v>2</v>
      </c>
      <c r="D6" s="15"/>
    </row>
    <row r="7" spans="1:5" x14ac:dyDescent="0.25">
      <c r="A7" s="20"/>
      <c r="B7" s="6" t="s">
        <v>80</v>
      </c>
      <c r="C7" s="5">
        <v>2</v>
      </c>
      <c r="D7" s="15"/>
    </row>
    <row r="8" spans="1:5" x14ac:dyDescent="0.25">
      <c r="A8" s="20"/>
      <c r="B8" s="6" t="s">
        <v>36</v>
      </c>
      <c r="C8" s="5">
        <v>3</v>
      </c>
      <c r="D8" s="15"/>
    </row>
    <row r="9" spans="1:5" x14ac:dyDescent="0.25">
      <c r="A9" s="20"/>
      <c r="B9" s="6" t="s">
        <v>73</v>
      </c>
      <c r="C9" s="5">
        <v>1</v>
      </c>
      <c r="D9" s="15"/>
    </row>
    <row r="10" spans="1:5" x14ac:dyDescent="0.25">
      <c r="A10" s="20"/>
      <c r="B10" s="7" t="s">
        <v>46</v>
      </c>
      <c r="C10" s="5">
        <v>62</v>
      </c>
      <c r="D10" s="15"/>
    </row>
    <row r="11" spans="1:5" x14ac:dyDescent="0.25">
      <c r="A11" s="20"/>
      <c r="B11" s="7" t="s">
        <v>81</v>
      </c>
      <c r="C11" s="5">
        <v>50</v>
      </c>
      <c r="D11" s="15"/>
    </row>
    <row r="12" spans="1:5" x14ac:dyDescent="0.25">
      <c r="A12" s="20"/>
      <c r="B12" s="7" t="s">
        <v>27</v>
      </c>
      <c r="C12" s="5">
        <v>80</v>
      </c>
      <c r="D12" s="15"/>
    </row>
    <row r="13" spans="1:5" x14ac:dyDescent="0.25">
      <c r="A13" s="20"/>
      <c r="B13" s="13" t="s">
        <v>6</v>
      </c>
      <c r="C13" s="9">
        <f>SUM(C6:C12)</f>
        <v>200</v>
      </c>
      <c r="D13" s="15"/>
    </row>
    <row r="14" spans="1:5" ht="7.5" customHeight="1" x14ac:dyDescent="0.25">
      <c r="A14" s="4"/>
      <c r="B14" s="4"/>
      <c r="C14" s="4"/>
      <c r="D14" s="1"/>
      <c r="E14" s="1"/>
    </row>
    <row r="15" spans="1:5" s="12" customFormat="1" ht="15" customHeight="1" x14ac:dyDescent="0.25">
      <c r="A15" s="4"/>
      <c r="B15" s="4" t="s">
        <v>85</v>
      </c>
      <c r="C15" s="4"/>
      <c r="D15" s="11"/>
      <c r="E15" s="11"/>
    </row>
    <row r="16" spans="1:5" x14ac:dyDescent="0.25">
      <c r="A16" s="20" t="s">
        <v>18</v>
      </c>
      <c r="B16" s="6" t="s">
        <v>35</v>
      </c>
      <c r="C16" s="5">
        <v>2</v>
      </c>
      <c r="D16" s="15"/>
    </row>
    <row r="17" spans="1:5" x14ac:dyDescent="0.25">
      <c r="A17" s="20"/>
      <c r="B17" s="6" t="s">
        <v>80</v>
      </c>
      <c r="C17" s="5">
        <v>2</v>
      </c>
      <c r="D17" s="15"/>
    </row>
    <row r="18" spans="1:5" x14ac:dyDescent="0.25">
      <c r="A18" s="20"/>
      <c r="B18" s="6" t="s">
        <v>36</v>
      </c>
      <c r="C18" s="5">
        <v>3</v>
      </c>
      <c r="D18" s="15"/>
    </row>
    <row r="19" spans="1:5" x14ac:dyDescent="0.25">
      <c r="A19" s="20"/>
      <c r="B19" s="7" t="s">
        <v>46</v>
      </c>
      <c r="C19" s="5">
        <v>63</v>
      </c>
      <c r="D19" s="15"/>
    </row>
    <row r="20" spans="1:5" x14ac:dyDescent="0.25">
      <c r="A20" s="20"/>
      <c r="B20" s="7" t="s">
        <v>81</v>
      </c>
      <c r="C20" s="5">
        <v>50</v>
      </c>
      <c r="D20" s="15"/>
    </row>
    <row r="21" spans="1:5" x14ac:dyDescent="0.25">
      <c r="A21" s="20"/>
      <c r="B21" s="7" t="s">
        <v>27</v>
      </c>
      <c r="C21" s="5">
        <v>80</v>
      </c>
      <c r="D21" s="15"/>
    </row>
    <row r="22" spans="1:5" x14ac:dyDescent="0.25">
      <c r="A22" s="20"/>
      <c r="B22" s="13" t="s">
        <v>6</v>
      </c>
      <c r="C22" s="9">
        <f>SUM(C16:C21)</f>
        <v>200</v>
      </c>
      <c r="D22" s="15"/>
    </row>
    <row r="23" spans="1:5" ht="7.5" customHeight="1" x14ac:dyDescent="0.25">
      <c r="A23" s="4"/>
      <c r="B23" s="4"/>
      <c r="C23" s="4"/>
      <c r="D23" s="1"/>
      <c r="E23" s="1"/>
    </row>
    <row r="24" spans="1:5" s="12" customFormat="1" ht="26.25" x14ac:dyDescent="0.25">
      <c r="A24" s="4"/>
      <c r="B24" s="18" t="s">
        <v>123</v>
      </c>
      <c r="C24" s="4"/>
      <c r="D24" s="11"/>
      <c r="E24" s="11"/>
    </row>
    <row r="25" spans="1:5" x14ac:dyDescent="0.25">
      <c r="A25" s="20" t="s">
        <v>20</v>
      </c>
      <c r="B25" s="6" t="s">
        <v>35</v>
      </c>
      <c r="C25" s="5">
        <v>2</v>
      </c>
      <c r="D25" s="15"/>
    </row>
    <row r="26" spans="1:5" x14ac:dyDescent="0.25">
      <c r="A26" s="20"/>
      <c r="B26" s="6" t="s">
        <v>80</v>
      </c>
      <c r="C26" s="5">
        <v>2</v>
      </c>
      <c r="D26" s="15"/>
    </row>
    <row r="27" spans="1:5" x14ac:dyDescent="0.25">
      <c r="A27" s="20"/>
      <c r="B27" s="6" t="s">
        <v>36</v>
      </c>
      <c r="C27" s="5">
        <v>3</v>
      </c>
      <c r="D27" s="15"/>
    </row>
    <row r="28" spans="1:5" x14ac:dyDescent="0.25">
      <c r="A28" s="20"/>
      <c r="B28" s="7" t="s">
        <v>26</v>
      </c>
      <c r="C28" s="5">
        <v>113</v>
      </c>
      <c r="D28" s="15"/>
    </row>
    <row r="29" spans="1:5" x14ac:dyDescent="0.25">
      <c r="A29" s="20"/>
      <c r="B29" s="6" t="s">
        <v>8</v>
      </c>
      <c r="C29" s="5">
        <v>0</v>
      </c>
      <c r="D29" s="15"/>
    </row>
    <row r="30" spans="1:5" x14ac:dyDescent="0.25">
      <c r="A30" s="20"/>
      <c r="B30" s="7" t="s">
        <v>27</v>
      </c>
      <c r="C30" s="5">
        <v>80</v>
      </c>
      <c r="D30" s="15"/>
    </row>
    <row r="31" spans="1:5" x14ac:dyDescent="0.25">
      <c r="A31" s="20"/>
      <c r="B31" s="13" t="s">
        <v>6</v>
      </c>
      <c r="C31" s="9">
        <f>SUM(C25:C30)</f>
        <v>200</v>
      </c>
      <c r="D31" s="15"/>
    </row>
    <row r="32" spans="1:5" ht="7.5" customHeight="1" x14ac:dyDescent="0.25">
      <c r="A32" s="4"/>
      <c r="B32" s="4"/>
      <c r="C32" s="4"/>
      <c r="D32" s="16"/>
      <c r="E32" s="1"/>
    </row>
    <row r="33" spans="1:5" s="12" customFormat="1" ht="15" customHeight="1" x14ac:dyDescent="0.25">
      <c r="A33" s="4"/>
      <c r="B33" s="4" t="s">
        <v>56</v>
      </c>
      <c r="C33" s="4"/>
      <c r="D33" s="11"/>
      <c r="E33" s="11"/>
    </row>
    <row r="34" spans="1:5" x14ac:dyDescent="0.25">
      <c r="A34" s="20" t="s">
        <v>21</v>
      </c>
      <c r="B34" s="6" t="s">
        <v>31</v>
      </c>
      <c r="C34" s="5">
        <v>3</v>
      </c>
      <c r="D34" s="17"/>
    </row>
    <row r="35" spans="1:5" x14ac:dyDescent="0.25">
      <c r="A35" s="20"/>
      <c r="B35" s="7" t="s">
        <v>26</v>
      </c>
      <c r="C35" s="5">
        <v>197</v>
      </c>
      <c r="D35" s="15"/>
    </row>
    <row r="36" spans="1:5" x14ac:dyDescent="0.25">
      <c r="A36" s="20"/>
      <c r="B36" s="6" t="s">
        <v>8</v>
      </c>
      <c r="C36" s="5">
        <v>0</v>
      </c>
      <c r="D36" s="15"/>
    </row>
    <row r="37" spans="1:5" x14ac:dyDescent="0.25">
      <c r="A37" s="20"/>
      <c r="B37" s="13" t="s">
        <v>6</v>
      </c>
      <c r="C37" s="9">
        <f>SUM(C34:C36)</f>
        <v>200</v>
      </c>
      <c r="D37" s="15"/>
    </row>
    <row r="38" spans="1:5" ht="7.5" customHeight="1" x14ac:dyDescent="0.25">
      <c r="A38" s="4"/>
      <c r="B38" s="4"/>
      <c r="C38" s="4"/>
      <c r="D38" s="16"/>
      <c r="E38" s="1"/>
    </row>
    <row r="39" spans="1:5" s="12" customFormat="1" ht="15" customHeight="1" x14ac:dyDescent="0.25">
      <c r="A39" s="4"/>
      <c r="B39" s="4" t="s">
        <v>57</v>
      </c>
      <c r="C39" s="4"/>
      <c r="D39" s="11"/>
      <c r="E39" s="11"/>
    </row>
    <row r="40" spans="1:5" x14ac:dyDescent="0.25">
      <c r="A40" s="20" t="s">
        <v>22</v>
      </c>
      <c r="B40" s="6" t="s">
        <v>31</v>
      </c>
      <c r="C40" s="5">
        <v>3</v>
      </c>
      <c r="D40" s="17"/>
    </row>
    <row r="41" spans="1:5" x14ac:dyDescent="0.25">
      <c r="A41" s="20"/>
      <c r="B41" s="7" t="s">
        <v>26</v>
      </c>
      <c r="C41" s="5">
        <v>89</v>
      </c>
      <c r="D41" s="15"/>
    </row>
    <row r="42" spans="1:5" x14ac:dyDescent="0.25">
      <c r="A42" s="20"/>
      <c r="B42" s="6" t="s">
        <v>8</v>
      </c>
      <c r="C42" s="5">
        <v>0</v>
      </c>
      <c r="D42" s="15"/>
    </row>
    <row r="43" spans="1:5" x14ac:dyDescent="0.25">
      <c r="A43" s="20"/>
      <c r="B43" s="7" t="s">
        <v>27</v>
      </c>
      <c r="C43" s="5">
        <v>100</v>
      </c>
      <c r="D43" s="15"/>
    </row>
    <row r="44" spans="1:5" x14ac:dyDescent="0.25">
      <c r="A44" s="20"/>
      <c r="B44" s="13" t="s">
        <v>6</v>
      </c>
      <c r="C44" s="9">
        <f>SUM(C40:C43)</f>
        <v>192</v>
      </c>
      <c r="D44" s="15"/>
    </row>
    <row r="45" spans="1:5" ht="7.5" customHeight="1" x14ac:dyDescent="0.25">
      <c r="A45" s="4"/>
      <c r="B45" s="4"/>
      <c r="C45" s="4"/>
      <c r="D45" s="1"/>
      <c r="E45" s="1"/>
    </row>
    <row r="46" spans="1:5" s="12" customFormat="1" ht="15" customHeight="1" x14ac:dyDescent="0.25">
      <c r="A46" s="4"/>
      <c r="B46" s="4" t="s">
        <v>84</v>
      </c>
      <c r="C46" s="4"/>
      <c r="D46" s="11"/>
      <c r="E46" s="11"/>
    </row>
    <row r="47" spans="1:5" x14ac:dyDescent="0.25">
      <c r="A47" s="20" t="s">
        <v>76</v>
      </c>
      <c r="B47" s="6" t="s">
        <v>82</v>
      </c>
      <c r="C47" s="5">
        <v>27</v>
      </c>
      <c r="D47" s="15"/>
    </row>
    <row r="48" spans="1:5" x14ac:dyDescent="0.25">
      <c r="A48" s="20"/>
      <c r="B48" s="6" t="s">
        <v>36</v>
      </c>
      <c r="C48" s="5">
        <v>5</v>
      </c>
      <c r="D48" s="15"/>
    </row>
    <row r="49" spans="1:5" x14ac:dyDescent="0.25">
      <c r="A49" s="20"/>
      <c r="B49" s="7" t="s">
        <v>26</v>
      </c>
      <c r="C49" s="5">
        <v>88</v>
      </c>
      <c r="D49" s="15"/>
    </row>
    <row r="50" spans="1:5" x14ac:dyDescent="0.25">
      <c r="A50" s="20"/>
      <c r="B50" s="6" t="s">
        <v>8</v>
      </c>
      <c r="C50" s="5">
        <v>0</v>
      </c>
      <c r="D50" s="15"/>
    </row>
    <row r="51" spans="1:5" x14ac:dyDescent="0.25">
      <c r="A51" s="20"/>
      <c r="B51" s="7" t="s">
        <v>27</v>
      </c>
      <c r="C51" s="5">
        <v>80</v>
      </c>
      <c r="D51" s="15"/>
    </row>
    <row r="52" spans="1:5" x14ac:dyDescent="0.25">
      <c r="A52" s="20"/>
      <c r="B52" s="13" t="s">
        <v>6</v>
      </c>
      <c r="C52" s="9">
        <f>SUM(C47:C51)</f>
        <v>200</v>
      </c>
      <c r="D52" s="15"/>
    </row>
    <row r="53" spans="1:5" ht="7.5" customHeight="1" x14ac:dyDescent="0.25">
      <c r="A53" s="4"/>
      <c r="B53" s="4"/>
      <c r="C53" s="4"/>
      <c r="D53" s="1"/>
      <c r="E53" s="1"/>
    </row>
    <row r="54" spans="1:5" s="12" customFormat="1" ht="15" customHeight="1" x14ac:dyDescent="0.25">
      <c r="A54" s="4"/>
      <c r="B54" s="4" t="s">
        <v>87</v>
      </c>
      <c r="C54" s="4"/>
      <c r="D54" s="11"/>
      <c r="E54" s="11"/>
    </row>
    <row r="55" spans="1:5" x14ac:dyDescent="0.25">
      <c r="A55" s="20" t="s">
        <v>79</v>
      </c>
      <c r="B55" s="6" t="s">
        <v>31</v>
      </c>
      <c r="C55" s="5">
        <v>3</v>
      </c>
      <c r="D55" s="17"/>
    </row>
    <row r="56" spans="1:5" x14ac:dyDescent="0.25">
      <c r="A56" s="20"/>
      <c r="B56" s="7" t="s">
        <v>26</v>
      </c>
      <c r="C56" s="5">
        <v>117</v>
      </c>
      <c r="D56" s="17"/>
    </row>
    <row r="57" spans="1:5" x14ac:dyDescent="0.25">
      <c r="A57" s="20"/>
      <c r="B57" s="6" t="s">
        <v>8</v>
      </c>
      <c r="C57" s="5">
        <v>0</v>
      </c>
      <c r="D57" s="15"/>
    </row>
    <row r="58" spans="1:5" x14ac:dyDescent="0.25">
      <c r="A58" s="20"/>
      <c r="B58" s="7" t="s">
        <v>27</v>
      </c>
      <c r="C58" s="5">
        <v>80</v>
      </c>
      <c r="D58" s="15"/>
    </row>
    <row r="59" spans="1:5" x14ac:dyDescent="0.25">
      <c r="A59" s="20"/>
      <c r="B59" s="13" t="s">
        <v>6</v>
      </c>
      <c r="C59" s="9">
        <f>SUM(C55:C58)</f>
        <v>200</v>
      </c>
      <c r="D59" s="15"/>
    </row>
    <row r="60" spans="1:5" ht="7.5" customHeight="1" x14ac:dyDescent="0.25">
      <c r="A60" s="4"/>
      <c r="B60" s="4"/>
      <c r="C60" s="4"/>
      <c r="D60" s="16"/>
      <c r="E60" s="1"/>
    </row>
    <row r="61" spans="1:5" s="12" customFormat="1" ht="15" customHeight="1" x14ac:dyDescent="0.25">
      <c r="A61" s="4"/>
      <c r="B61" s="4" t="s">
        <v>88</v>
      </c>
      <c r="C61" s="4"/>
      <c r="D61" s="11"/>
      <c r="E61" s="11"/>
    </row>
    <row r="62" spans="1:5" x14ac:dyDescent="0.25">
      <c r="A62" s="20" t="s">
        <v>83</v>
      </c>
      <c r="B62" s="6" t="s">
        <v>35</v>
      </c>
      <c r="C62" s="5">
        <v>2</v>
      </c>
      <c r="D62" s="15"/>
    </row>
    <row r="63" spans="1:5" x14ac:dyDescent="0.25">
      <c r="A63" s="20"/>
      <c r="B63" s="6" t="s">
        <v>80</v>
      </c>
      <c r="C63" s="5">
        <v>2</v>
      </c>
      <c r="D63" s="15"/>
    </row>
    <row r="64" spans="1:5" x14ac:dyDescent="0.25">
      <c r="A64" s="20"/>
      <c r="B64" s="6" t="s">
        <v>36</v>
      </c>
      <c r="C64" s="5">
        <v>3</v>
      </c>
      <c r="D64" s="15"/>
    </row>
    <row r="65" spans="1:5" x14ac:dyDescent="0.25">
      <c r="A65" s="20"/>
      <c r="B65" s="6" t="s">
        <v>73</v>
      </c>
      <c r="C65" s="5">
        <v>1</v>
      </c>
      <c r="D65" s="15"/>
    </row>
    <row r="66" spans="1:5" x14ac:dyDescent="0.25">
      <c r="A66" s="20"/>
      <c r="B66" s="7" t="s">
        <v>26</v>
      </c>
      <c r="C66" s="5">
        <v>112</v>
      </c>
      <c r="D66" s="15"/>
    </row>
    <row r="67" spans="1:5" x14ac:dyDescent="0.25">
      <c r="A67" s="20"/>
      <c r="B67" s="6" t="s">
        <v>8</v>
      </c>
      <c r="C67" s="5">
        <v>0</v>
      </c>
      <c r="D67" s="15"/>
    </row>
    <row r="68" spans="1:5" x14ac:dyDescent="0.25">
      <c r="A68" s="20"/>
      <c r="B68" s="7" t="s">
        <v>27</v>
      </c>
      <c r="C68" s="5">
        <v>80</v>
      </c>
      <c r="D68" s="15"/>
    </row>
    <row r="69" spans="1:5" x14ac:dyDescent="0.25">
      <c r="A69" s="20"/>
      <c r="B69" s="13" t="s">
        <v>6</v>
      </c>
      <c r="C69" s="9">
        <f>SUM(C62:C68)</f>
        <v>200</v>
      </c>
      <c r="D69" s="15"/>
    </row>
    <row r="70" spans="1:5" ht="7.5" customHeight="1" x14ac:dyDescent="0.25">
      <c r="A70" s="4"/>
      <c r="B70" s="4"/>
      <c r="C70" s="4"/>
      <c r="D70" s="16"/>
      <c r="E70" s="1"/>
    </row>
    <row r="71" spans="1:5" s="12" customFormat="1" ht="15" customHeight="1" x14ac:dyDescent="0.25">
      <c r="A71" s="4"/>
      <c r="B71" s="4" t="s">
        <v>91</v>
      </c>
      <c r="C71" s="4"/>
      <c r="D71" s="11"/>
      <c r="E71" s="11"/>
    </row>
    <row r="72" spans="1:5" x14ac:dyDescent="0.25">
      <c r="A72" s="20" t="s">
        <v>89</v>
      </c>
      <c r="B72" s="6" t="s">
        <v>90</v>
      </c>
      <c r="C72" s="5">
        <v>2</v>
      </c>
      <c r="D72" s="15"/>
    </row>
    <row r="73" spans="1:5" x14ac:dyDescent="0.25">
      <c r="A73" s="20"/>
      <c r="B73" s="13" t="s">
        <v>6</v>
      </c>
      <c r="C73" s="9">
        <f>SUM(C72:C72)</f>
        <v>2</v>
      </c>
      <c r="D73" s="15"/>
    </row>
    <row r="74" spans="1:5" ht="7.5" customHeight="1" x14ac:dyDescent="0.25">
      <c r="A74" s="4"/>
      <c r="B74" s="4"/>
      <c r="C74" s="4"/>
      <c r="D74" s="1"/>
      <c r="E74" s="1"/>
    </row>
    <row r="75" spans="1:5" s="12" customFormat="1" x14ac:dyDescent="0.25">
      <c r="A75" s="4"/>
      <c r="B75" s="18" t="s">
        <v>121</v>
      </c>
      <c r="C75" s="4"/>
      <c r="D75" s="11"/>
      <c r="E75" s="11"/>
    </row>
    <row r="76" spans="1:5" x14ac:dyDescent="0.25">
      <c r="A76" s="20" t="s">
        <v>120</v>
      </c>
      <c r="B76" s="6" t="s">
        <v>35</v>
      </c>
      <c r="C76" s="5">
        <v>2</v>
      </c>
      <c r="D76" s="15"/>
    </row>
    <row r="77" spans="1:5" x14ac:dyDescent="0.25">
      <c r="A77" s="20"/>
      <c r="B77" s="6" t="s">
        <v>80</v>
      </c>
      <c r="C77" s="5">
        <v>2</v>
      </c>
      <c r="D77" s="15"/>
    </row>
    <row r="78" spans="1:5" x14ac:dyDescent="0.25">
      <c r="A78" s="20"/>
      <c r="B78" s="6" t="s">
        <v>36</v>
      </c>
      <c r="C78" s="5">
        <v>3</v>
      </c>
      <c r="D78" s="15"/>
    </row>
    <row r="79" spans="1:5" x14ac:dyDescent="0.25">
      <c r="A79" s="20"/>
      <c r="B79" s="7" t="s">
        <v>26</v>
      </c>
      <c r="C79" s="5">
        <v>83</v>
      </c>
      <c r="D79" s="15"/>
    </row>
    <row r="80" spans="1:5" x14ac:dyDescent="0.25">
      <c r="A80" s="20"/>
      <c r="B80" s="6" t="s">
        <v>8</v>
      </c>
      <c r="C80" s="5">
        <v>0</v>
      </c>
      <c r="D80" s="15"/>
    </row>
    <row r="81" spans="1:5" x14ac:dyDescent="0.25">
      <c r="A81" s="20"/>
      <c r="B81" s="7" t="s">
        <v>27</v>
      </c>
      <c r="C81" s="5">
        <v>260</v>
      </c>
      <c r="D81" s="15"/>
    </row>
    <row r="82" spans="1:5" x14ac:dyDescent="0.25">
      <c r="A82" s="20"/>
      <c r="B82" s="13" t="s">
        <v>6</v>
      </c>
      <c r="C82" s="9">
        <f>SUM(C76:C81)</f>
        <v>350</v>
      </c>
      <c r="D82" s="15"/>
    </row>
    <row r="83" spans="1:5" ht="7.5" customHeight="1" x14ac:dyDescent="0.25">
      <c r="A83" s="4"/>
      <c r="B83" s="4"/>
      <c r="C83" s="4"/>
      <c r="D83" s="16"/>
      <c r="E83" s="1"/>
    </row>
    <row r="84" spans="1:5" s="12" customFormat="1" ht="15" customHeight="1" x14ac:dyDescent="0.25">
      <c r="A84" s="4"/>
      <c r="B84" s="4" t="s">
        <v>125</v>
      </c>
      <c r="C84" s="4"/>
      <c r="D84" s="11"/>
      <c r="E84" s="11"/>
    </row>
    <row r="85" spans="1:5" x14ac:dyDescent="0.25">
      <c r="A85" s="20" t="s">
        <v>124</v>
      </c>
      <c r="B85" s="6" t="s">
        <v>127</v>
      </c>
      <c r="C85" s="5">
        <v>10</v>
      </c>
      <c r="D85" s="15"/>
    </row>
    <row r="86" spans="1:5" x14ac:dyDescent="0.25">
      <c r="A86" s="20"/>
      <c r="B86" s="6" t="s">
        <v>126</v>
      </c>
      <c r="C86" s="5">
        <v>5</v>
      </c>
      <c r="D86" s="15"/>
    </row>
    <row r="87" spans="1:5" x14ac:dyDescent="0.25">
      <c r="A87" s="20"/>
      <c r="B87" s="13" t="s">
        <v>6</v>
      </c>
      <c r="C87" s="9">
        <f>SUM(C85:C86)</f>
        <v>15</v>
      </c>
      <c r="D87" s="15"/>
    </row>
  </sheetData>
  <mergeCells count="12">
    <mergeCell ref="A76:A82"/>
    <mergeCell ref="A85:A87"/>
    <mergeCell ref="A62:A69"/>
    <mergeCell ref="A72:A73"/>
    <mergeCell ref="A55:A59"/>
    <mergeCell ref="A47:A52"/>
    <mergeCell ref="A40:A44"/>
    <mergeCell ref="A1:C1"/>
    <mergeCell ref="A6:A13"/>
    <mergeCell ref="A16:A22"/>
    <mergeCell ref="A25:A31"/>
    <mergeCell ref="A34:A3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881E-C84B-4582-9C43-279A26001BC2}">
  <dimension ref="A1:E49"/>
  <sheetViews>
    <sheetView tabSelected="1" workbookViewId="0">
      <selection activeCell="C25" sqref="C25"/>
    </sheetView>
  </sheetViews>
  <sheetFormatPr defaultRowHeight="15" x14ac:dyDescent="0.25"/>
  <cols>
    <col min="2" max="2" width="67.140625" bestFit="1" customWidth="1"/>
    <col min="3" max="3" width="11" bestFit="1" customWidth="1"/>
  </cols>
  <sheetData>
    <row r="1" spans="1:5" ht="18" x14ac:dyDescent="0.25">
      <c r="A1" s="19" t="s">
        <v>0</v>
      </c>
      <c r="B1" s="19"/>
      <c r="C1" s="19"/>
      <c r="D1" s="1"/>
      <c r="E1" s="1"/>
    </row>
    <row r="3" spans="1:5" x14ac:dyDescent="0.25">
      <c r="A3" s="2" t="s">
        <v>1</v>
      </c>
      <c r="B3" s="2" t="s">
        <v>2</v>
      </c>
      <c r="C3" s="3" t="s">
        <v>3</v>
      </c>
      <c r="D3" s="1"/>
      <c r="E3" s="1"/>
    </row>
    <row r="4" spans="1:5" ht="7.5" customHeight="1" x14ac:dyDescent="0.25">
      <c r="A4" s="4"/>
      <c r="B4" s="4"/>
      <c r="C4" s="4"/>
      <c r="D4" s="1"/>
      <c r="E4" s="1"/>
    </row>
    <row r="5" spans="1:5" ht="15" customHeight="1" x14ac:dyDescent="0.25">
      <c r="A5" s="4"/>
      <c r="B5" s="4" t="s">
        <v>52</v>
      </c>
      <c r="C5" s="4"/>
      <c r="D5" s="1"/>
      <c r="E5" s="1"/>
    </row>
    <row r="6" spans="1:5" x14ac:dyDescent="0.25">
      <c r="A6" s="20" t="s">
        <v>4</v>
      </c>
      <c r="B6" s="6" t="s">
        <v>5</v>
      </c>
      <c r="C6" s="5">
        <v>150</v>
      </c>
      <c r="D6" s="15"/>
    </row>
    <row r="7" spans="1:5" x14ac:dyDescent="0.25">
      <c r="A7" s="20"/>
      <c r="B7" s="7" t="s">
        <v>30</v>
      </c>
      <c r="C7" s="5">
        <v>4</v>
      </c>
      <c r="D7" s="15"/>
    </row>
    <row r="8" spans="1:5" x14ac:dyDescent="0.25">
      <c r="A8" s="20"/>
      <c r="B8" s="7" t="s">
        <v>29</v>
      </c>
      <c r="C8" s="5">
        <v>4</v>
      </c>
      <c r="D8" s="15"/>
    </row>
    <row r="9" spans="1:5" x14ac:dyDescent="0.25">
      <c r="A9" s="20"/>
      <c r="B9" s="7" t="s">
        <v>28</v>
      </c>
      <c r="C9" s="5">
        <v>0</v>
      </c>
      <c r="D9" s="15"/>
    </row>
    <row r="10" spans="1:5" x14ac:dyDescent="0.25">
      <c r="A10" s="20"/>
      <c r="B10" s="6" t="s">
        <v>7</v>
      </c>
      <c r="C10" s="5">
        <v>100</v>
      </c>
      <c r="D10" s="15"/>
    </row>
    <row r="11" spans="1:5" x14ac:dyDescent="0.25">
      <c r="A11" s="20"/>
      <c r="B11" s="7" t="s">
        <v>33</v>
      </c>
      <c r="C11" s="8"/>
      <c r="D11" s="15"/>
    </row>
    <row r="12" spans="1:5" x14ac:dyDescent="0.25">
      <c r="A12" s="20"/>
      <c r="B12" s="13" t="s">
        <v>6</v>
      </c>
      <c r="C12" s="9">
        <f>SUM(C6:C11)</f>
        <v>258</v>
      </c>
      <c r="D12" s="15"/>
    </row>
    <row r="13" spans="1:5" ht="7.5" customHeight="1" x14ac:dyDescent="0.25">
      <c r="A13" s="4"/>
      <c r="B13" s="4"/>
      <c r="C13" s="4"/>
      <c r="D13" s="16"/>
      <c r="E13" s="1"/>
    </row>
    <row r="14" spans="1:5" ht="15" customHeight="1" x14ac:dyDescent="0.25">
      <c r="A14" s="4"/>
      <c r="B14" s="4" t="s">
        <v>53</v>
      </c>
      <c r="C14" s="4"/>
      <c r="D14" s="16"/>
      <c r="E14" s="1"/>
    </row>
    <row r="15" spans="1:5" x14ac:dyDescent="0.25">
      <c r="A15" s="20" t="s">
        <v>19</v>
      </c>
      <c r="B15" s="6" t="s">
        <v>5</v>
      </c>
      <c r="C15" s="5">
        <v>300</v>
      </c>
      <c r="D15" s="15"/>
    </row>
    <row r="16" spans="1:5" x14ac:dyDescent="0.25">
      <c r="A16" s="20"/>
      <c r="B16" s="7" t="s">
        <v>30</v>
      </c>
      <c r="C16" s="5">
        <v>4</v>
      </c>
      <c r="D16" s="15"/>
    </row>
    <row r="17" spans="1:5" x14ac:dyDescent="0.25">
      <c r="A17" s="20"/>
      <c r="B17" s="7" t="s">
        <v>29</v>
      </c>
      <c r="C17" s="5">
        <v>4</v>
      </c>
      <c r="D17" s="15"/>
    </row>
    <row r="18" spans="1:5" x14ac:dyDescent="0.25">
      <c r="A18" s="20"/>
      <c r="B18" s="7" t="s">
        <v>28</v>
      </c>
      <c r="C18" s="5">
        <v>0</v>
      </c>
      <c r="D18" s="15"/>
    </row>
    <row r="19" spans="1:5" x14ac:dyDescent="0.25">
      <c r="A19" s="20"/>
      <c r="B19" s="6" t="s">
        <v>7</v>
      </c>
      <c r="C19" s="5">
        <v>100</v>
      </c>
      <c r="D19" s="15"/>
    </row>
    <row r="20" spans="1:5" x14ac:dyDescent="0.25">
      <c r="A20" s="20"/>
      <c r="B20" s="7" t="s">
        <v>33</v>
      </c>
      <c r="C20" s="8"/>
      <c r="D20" s="15"/>
    </row>
    <row r="21" spans="1:5" x14ac:dyDescent="0.25">
      <c r="A21" s="20"/>
      <c r="B21" s="13" t="s">
        <v>6</v>
      </c>
      <c r="C21" s="9">
        <f>SUM(C15:C20)</f>
        <v>408</v>
      </c>
      <c r="D21" s="15"/>
    </row>
    <row r="22" spans="1:5" ht="7.5" customHeight="1" x14ac:dyDescent="0.25">
      <c r="A22" s="4"/>
      <c r="B22" s="4"/>
      <c r="C22" s="4"/>
      <c r="D22" s="16"/>
      <c r="E22" s="1"/>
    </row>
    <row r="23" spans="1:5" ht="15" customHeight="1" x14ac:dyDescent="0.25">
      <c r="A23" s="4"/>
      <c r="B23" s="4" t="s">
        <v>54</v>
      </c>
      <c r="C23" s="4"/>
      <c r="D23" s="16"/>
      <c r="E23" s="1"/>
    </row>
    <row r="24" spans="1:5" x14ac:dyDescent="0.25">
      <c r="A24" s="20" t="s">
        <v>34</v>
      </c>
      <c r="B24" s="6" t="s">
        <v>5</v>
      </c>
      <c r="C24" s="5">
        <v>200</v>
      </c>
      <c r="D24" s="15"/>
    </row>
    <row r="25" spans="1:5" x14ac:dyDescent="0.25">
      <c r="A25" s="20"/>
      <c r="B25" s="13" t="s">
        <v>6</v>
      </c>
      <c r="C25" s="9">
        <f>SUM(C24:C24)</f>
        <v>200</v>
      </c>
      <c r="D25" s="15"/>
    </row>
    <row r="26" spans="1:5" ht="7.5" customHeight="1" x14ac:dyDescent="0.25">
      <c r="A26" s="4"/>
      <c r="B26" s="4"/>
      <c r="C26" s="4"/>
      <c r="D26" s="16"/>
      <c r="E26" s="1"/>
    </row>
    <row r="27" spans="1:5" ht="15" customHeight="1" x14ac:dyDescent="0.25">
      <c r="A27" s="4"/>
      <c r="B27" s="4" t="s">
        <v>97</v>
      </c>
      <c r="C27" s="4"/>
      <c r="D27" s="16"/>
      <c r="E27" s="1"/>
    </row>
    <row r="28" spans="1:5" x14ac:dyDescent="0.25">
      <c r="A28" s="20" t="s">
        <v>99</v>
      </c>
      <c r="B28" s="6" t="s">
        <v>5</v>
      </c>
      <c r="C28" s="5">
        <v>300</v>
      </c>
      <c r="D28" s="15"/>
    </row>
    <row r="29" spans="1:5" x14ac:dyDescent="0.25">
      <c r="A29" s="20"/>
      <c r="B29" s="7" t="s">
        <v>30</v>
      </c>
      <c r="C29" s="5">
        <v>4</v>
      </c>
      <c r="D29" s="15"/>
    </row>
    <row r="30" spans="1:5" x14ac:dyDescent="0.25">
      <c r="A30" s="20"/>
      <c r="B30" s="7" t="s">
        <v>29</v>
      </c>
      <c r="C30" s="5">
        <v>4</v>
      </c>
      <c r="D30" s="15"/>
    </row>
    <row r="31" spans="1:5" x14ac:dyDescent="0.25">
      <c r="A31" s="20"/>
      <c r="B31" s="7" t="s">
        <v>28</v>
      </c>
      <c r="C31" s="5">
        <v>0</v>
      </c>
      <c r="D31" s="15"/>
    </row>
    <row r="32" spans="1:5" x14ac:dyDescent="0.25">
      <c r="A32" s="20"/>
      <c r="B32" s="6" t="s">
        <v>7</v>
      </c>
      <c r="C32" s="5">
        <v>100</v>
      </c>
      <c r="D32" s="15"/>
    </row>
    <row r="33" spans="1:5" x14ac:dyDescent="0.25">
      <c r="A33" s="20"/>
      <c r="B33" s="7" t="s">
        <v>33</v>
      </c>
      <c r="C33" s="8"/>
      <c r="D33" s="15"/>
    </row>
    <row r="34" spans="1:5" x14ac:dyDescent="0.25">
      <c r="A34" s="20"/>
      <c r="B34" s="13" t="s">
        <v>6</v>
      </c>
      <c r="C34" s="9">
        <f>SUM(C28:C33)</f>
        <v>408</v>
      </c>
      <c r="D34" s="15"/>
    </row>
    <row r="35" spans="1:5" ht="7.5" customHeight="1" x14ac:dyDescent="0.25">
      <c r="A35" s="4"/>
      <c r="B35" s="4"/>
      <c r="C35" s="4"/>
      <c r="D35" s="16"/>
      <c r="E35" s="1"/>
    </row>
    <row r="36" spans="1:5" ht="15" customHeight="1" x14ac:dyDescent="0.25">
      <c r="A36" s="4"/>
      <c r="B36" s="4" t="s">
        <v>119</v>
      </c>
      <c r="C36" s="4"/>
      <c r="D36" s="16"/>
      <c r="E36" s="1"/>
    </row>
    <row r="37" spans="1:5" x14ac:dyDescent="0.25">
      <c r="A37" s="20" t="s">
        <v>118</v>
      </c>
      <c r="B37" s="6" t="s">
        <v>5</v>
      </c>
      <c r="C37" s="5">
        <v>200</v>
      </c>
      <c r="D37" s="15"/>
    </row>
    <row r="38" spans="1:5" x14ac:dyDescent="0.25">
      <c r="A38" s="20"/>
      <c r="B38" s="13" t="s">
        <v>6</v>
      </c>
      <c r="C38" s="9">
        <f>SUM(C37:C37)</f>
        <v>200</v>
      </c>
      <c r="D38" s="15"/>
    </row>
    <row r="39" spans="1:5" ht="7.5" customHeight="1" x14ac:dyDescent="0.25">
      <c r="A39" s="4"/>
      <c r="B39" s="4"/>
      <c r="C39" s="4"/>
      <c r="D39" s="1"/>
      <c r="E39" s="1"/>
    </row>
    <row r="40" spans="1:5" ht="15" customHeight="1" x14ac:dyDescent="0.25">
      <c r="A40" s="4"/>
      <c r="B40" s="4" t="s">
        <v>52</v>
      </c>
      <c r="C40" s="4"/>
      <c r="D40" s="1"/>
      <c r="E40" s="1"/>
    </row>
    <row r="41" spans="1:5" ht="15" customHeight="1" x14ac:dyDescent="0.25">
      <c r="A41" s="25" t="s">
        <v>128</v>
      </c>
      <c r="B41" s="6" t="s">
        <v>5</v>
      </c>
      <c r="C41" s="5">
        <v>150</v>
      </c>
      <c r="D41" s="15"/>
    </row>
    <row r="42" spans="1:5" ht="15" customHeight="1" x14ac:dyDescent="0.25">
      <c r="A42" s="26"/>
      <c r="B42" s="7" t="s">
        <v>30</v>
      </c>
      <c r="C42" s="5">
        <v>4</v>
      </c>
      <c r="D42" s="15"/>
    </row>
    <row r="43" spans="1:5" ht="15" customHeight="1" x14ac:dyDescent="0.25">
      <c r="A43" s="26"/>
      <c r="B43" s="7" t="s">
        <v>29</v>
      </c>
      <c r="C43" s="5">
        <v>4</v>
      </c>
      <c r="D43" s="15"/>
    </row>
    <row r="44" spans="1:5" ht="15" customHeight="1" x14ac:dyDescent="0.25">
      <c r="A44" s="26"/>
      <c r="B44" s="7" t="s">
        <v>28</v>
      </c>
      <c r="C44" s="5">
        <v>0</v>
      </c>
      <c r="D44" s="15"/>
    </row>
    <row r="45" spans="1:5" ht="15" customHeight="1" x14ac:dyDescent="0.25">
      <c r="A45" s="26"/>
      <c r="B45" s="6" t="s">
        <v>7</v>
      </c>
      <c r="C45" s="5">
        <v>100</v>
      </c>
      <c r="D45" s="15"/>
    </row>
    <row r="46" spans="1:5" x14ac:dyDescent="0.25">
      <c r="A46" s="26"/>
      <c r="B46" s="6" t="s">
        <v>40</v>
      </c>
      <c r="C46" s="5">
        <v>2</v>
      </c>
      <c r="D46" s="15"/>
    </row>
    <row r="47" spans="1:5" ht="15" customHeight="1" x14ac:dyDescent="0.25">
      <c r="A47" s="26"/>
      <c r="B47" s="6" t="s">
        <v>129</v>
      </c>
      <c r="C47" s="5">
        <v>150</v>
      </c>
      <c r="D47" s="15"/>
    </row>
    <row r="48" spans="1:5" ht="15" customHeight="1" x14ac:dyDescent="0.25">
      <c r="A48" s="26"/>
      <c r="B48" s="7" t="s">
        <v>33</v>
      </c>
      <c r="C48" s="8"/>
      <c r="D48" s="15"/>
    </row>
    <row r="49" spans="1:4" ht="15" customHeight="1" x14ac:dyDescent="0.25">
      <c r="A49" s="27"/>
      <c r="B49" s="13" t="s">
        <v>6</v>
      </c>
      <c r="C49" s="9">
        <f>SUM(C41:C48)</f>
        <v>410</v>
      </c>
      <c r="D49" s="15"/>
    </row>
  </sheetData>
  <mergeCells count="7">
    <mergeCell ref="A41:A49"/>
    <mergeCell ref="A37:A38"/>
    <mergeCell ref="A1:C1"/>
    <mergeCell ref="A6:A12"/>
    <mergeCell ref="A15:A21"/>
    <mergeCell ref="A24:A25"/>
    <mergeCell ref="A28:A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Střechy S(x)</vt:lpstr>
      <vt:lpstr>Svislé kce F(x)</vt:lpstr>
      <vt:lpstr>Podlahy P(x)</vt:lpstr>
      <vt:lpstr>Vodorovné kce H(x)</vt:lpstr>
      <vt:lpstr>'Střechy S(x)'!Oblast_tisku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Najman</dc:creator>
  <cp:lastModifiedBy>Lukáš Najman</cp:lastModifiedBy>
  <cp:lastPrinted>2020-06-03T08:02:14Z</cp:lastPrinted>
  <dcterms:created xsi:type="dcterms:W3CDTF">2019-05-29T12:47:24Z</dcterms:created>
  <dcterms:modified xsi:type="dcterms:W3CDTF">2020-06-11T07:50:32Z</dcterms:modified>
</cp:coreProperties>
</file>